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1355" windowHeight="6120" activeTab="1"/>
  </bookViews>
  <sheets>
    <sheet name="coperta" sheetId="1" r:id="rId1"/>
    <sheet name="ASIG" sheetId="2" r:id="rId2"/>
    <sheet name="TRANSFER" sheetId="3" r:id="rId3"/>
    <sheet name="Programe-HIV, Astm bronsic" sheetId="4" r:id="rId4"/>
    <sheet name="Sheet1" sheetId="5" r:id="rId5"/>
  </sheets>
  <definedNames>
    <definedName name="_xlnm.Print_Area" localSheetId="1">'ASIG'!$A$1:$K$1499</definedName>
    <definedName name="_xlnm.Print_Area" localSheetId="3">'Programe-HIV, Astm bronsic'!$A$1:$Z$79</definedName>
    <definedName name="_xlnm.Print_Area" localSheetId="2">'TRANSFER'!$A$1:$V$164</definedName>
    <definedName name="_xlnm.Print_Titles" localSheetId="1">'ASIG'!$11:$14</definedName>
    <definedName name="_xlnm.Print_Titles" localSheetId="2">'TRANSFER'!$10:$14</definedName>
  </definedNames>
  <calcPr fullCalcOnLoad="1"/>
</workbook>
</file>

<file path=xl/sharedStrings.xml><?xml version="1.0" encoding="utf-8"?>
<sst xmlns="http://schemas.openxmlformats.org/spreadsheetml/2006/main" count="4509" uniqueCount="721">
  <si>
    <t xml:space="preserve">AUTOPSIER </t>
  </si>
  <si>
    <t xml:space="preserve">ASISTENTE MEDICALE LA POST FIX </t>
  </si>
  <si>
    <t xml:space="preserve">CABINETUL MEDICINA MUNCII </t>
  </si>
  <si>
    <t>BIROUL  ADMINISTRATIV</t>
  </si>
  <si>
    <t>SPITAL</t>
  </si>
  <si>
    <t>SOFERI AUTO</t>
  </si>
  <si>
    <t>ALTE STRUCTURI FUNCTIONALE</t>
  </si>
  <si>
    <t>BLOCURI OPERATORII</t>
  </si>
  <si>
    <t>BLOC OPERATOR CL. OBSTETRICĂ - GINECOLOGIE I</t>
  </si>
  <si>
    <t>ASISTENTE  MED.</t>
  </si>
  <si>
    <t>PORTAR</t>
  </si>
  <si>
    <t xml:space="preserve">     </t>
  </si>
  <si>
    <t>Gradatie</t>
  </si>
  <si>
    <t xml:space="preserve">PERSONAL TESA </t>
  </si>
  <si>
    <t xml:space="preserve">BIROUL  DE INFORMATICA </t>
  </si>
  <si>
    <t>MUNCITORI  SPITAL</t>
  </si>
  <si>
    <t>BIROUL   APROVIZIONARE  -  TRANSPORT</t>
  </si>
  <si>
    <t>COMPARTIMENT APARATURA MEDICALA</t>
  </si>
  <si>
    <t>Salariul de baza</t>
  </si>
  <si>
    <t xml:space="preserve">                                                Sal.de baza</t>
  </si>
  <si>
    <t>PN V.18 -Progr.national de sanatate a femeii si copilului</t>
  </si>
  <si>
    <t>BUCĂTĂRIA DIETETICĂ FILANTROPIA</t>
  </si>
  <si>
    <t>PN IX: Progr.National de Asist.com.si Actiuni pt.sanatate-( Consilieri HIV- SIDA )</t>
  </si>
  <si>
    <t>MEDIC PRIMAR</t>
  </si>
  <si>
    <t>CABINET MEDICAL -OFTALMOLOGIE</t>
  </si>
  <si>
    <t>BIROUL ACHIZITII PUBLICE, CONTRACTARE</t>
  </si>
  <si>
    <t>cond.</t>
  </si>
  <si>
    <t>Ind.</t>
  </si>
  <si>
    <t>COMPARTIMENT CONFESIONAL</t>
  </si>
  <si>
    <t>FORMATIA DE EXPLOATARE SI INTRETINERE A CENTRALELOR TERMICE</t>
  </si>
  <si>
    <t>ONCOLOGIE</t>
  </si>
  <si>
    <t>MUNCITORI APROVIZIONARE</t>
  </si>
  <si>
    <t xml:space="preserve">                    </t>
  </si>
  <si>
    <t xml:space="preserve">                        </t>
  </si>
  <si>
    <t>TRANSFER - BUGETUL DE STAT</t>
  </si>
  <si>
    <t>CABINETE -PROGRAME DE SANATATE</t>
  </si>
  <si>
    <t>1 . PROGRAM PLANNING</t>
  </si>
  <si>
    <t>CACALICEANU LOREDANA</t>
  </si>
  <si>
    <t>IONOVICI NINA</t>
  </si>
  <si>
    <t>SALA DE MESE "MATERNITATE"</t>
  </si>
  <si>
    <t>BLOC ALIMENTAR CL.PEDIATRIE</t>
  </si>
  <si>
    <t>COMPARTIMENT LENJERIE MATERNITATE</t>
  </si>
  <si>
    <t>COMPARTIMENT LENJERIE CL.PEDIATRIE</t>
  </si>
  <si>
    <t xml:space="preserve">DIRECTOR MEDICAL </t>
  </si>
  <si>
    <t xml:space="preserve">DIR. FIN.CONTABIL </t>
  </si>
  <si>
    <t xml:space="preserve">ZONE VERZI </t>
  </si>
  <si>
    <t xml:space="preserve">MEDICI LA PAT </t>
  </si>
  <si>
    <t>STATISTICIAN</t>
  </si>
  <si>
    <t>SECŢIA: Clinica pediatrie - 50 paturi + 3 paturi de zi</t>
  </si>
  <si>
    <t>ÎNGRIJITOARE</t>
  </si>
  <si>
    <t>INGRIJITOARE</t>
  </si>
  <si>
    <t xml:space="preserve">CERCETARE </t>
  </si>
  <si>
    <t>CERCETARE</t>
  </si>
  <si>
    <t>CABINET PLANING I</t>
  </si>
  <si>
    <t>CABINET PLANING II</t>
  </si>
  <si>
    <t xml:space="preserve">ASISTENTE LA PAT </t>
  </si>
  <si>
    <t>FUNCTIA</t>
  </si>
  <si>
    <t xml:space="preserve">ASISTENTE LA POST FIX </t>
  </si>
  <si>
    <t>UNITATE  TRANSFUZII  SANGUINE</t>
  </si>
  <si>
    <t xml:space="preserve">LABORATOARE </t>
  </si>
  <si>
    <t>CABINET MEDICAL - NEUROLOGIE</t>
  </si>
  <si>
    <t>CABINET MEDICAL - ALERGOLOGIE</t>
  </si>
  <si>
    <t>CABINET MEDICAL - DERMATOVENEROLOGIE</t>
  </si>
  <si>
    <t>CABINET MEDICAL - OBSTETRICA GINECOLOGIE</t>
  </si>
  <si>
    <t>CABINET MEDICAL - ENDOCRINOLOGIE</t>
  </si>
  <si>
    <t>CABINET MEDICAL - CARDIOLOGIE</t>
  </si>
  <si>
    <t>CABINET MEDICAL - UROLOGIE</t>
  </si>
  <si>
    <t>CABINET MEDICAL - PSIHIATRIE</t>
  </si>
  <si>
    <t>CABINET MEDICAL - PEDIATRIE</t>
  </si>
  <si>
    <t xml:space="preserve">            SEF SERV.RUONS(delegatie),</t>
  </si>
  <si>
    <t>IA</t>
  </si>
  <si>
    <t>I</t>
  </si>
  <si>
    <t>PRIMAR</t>
  </si>
  <si>
    <t>PRINCIPAL</t>
  </si>
  <si>
    <t>SPECIALIST</t>
  </si>
  <si>
    <t>DEBUTANT</t>
  </si>
  <si>
    <t>MEDICAL</t>
  </si>
  <si>
    <t>II</t>
  </si>
  <si>
    <t>III</t>
  </si>
  <si>
    <t>IV</t>
  </si>
  <si>
    <t xml:space="preserve">ECONOMIST  </t>
  </si>
  <si>
    <t xml:space="preserve">REFERENT </t>
  </si>
  <si>
    <t>ANALIST PRG.</t>
  </si>
  <si>
    <t>CONSILIER JURIDIC</t>
  </si>
  <si>
    <t>ECONOMIST</t>
  </si>
  <si>
    <t xml:space="preserve">INGINER </t>
  </si>
  <si>
    <t>MEDIC</t>
  </si>
  <si>
    <t>ASISTENT MEDICAL</t>
  </si>
  <si>
    <t xml:space="preserve">MEDIC </t>
  </si>
  <si>
    <t>MEDIC - resp.tura coord.</t>
  </si>
  <si>
    <t xml:space="preserve">ASISTENT SEF </t>
  </si>
  <si>
    <t>ASISTENT MEDICAL-responsabil tura</t>
  </si>
  <si>
    <t>REGISTRATOR  MEDICAL</t>
  </si>
  <si>
    <t xml:space="preserve">ASISTENT MEDICAL SEF </t>
  </si>
  <si>
    <t xml:space="preserve">ASISENT MEDICAL SEF </t>
  </si>
  <si>
    <t>MEDIC SEF CLINICA</t>
  </si>
  <si>
    <t xml:space="preserve">ASISTENT MEDICAL  SEF </t>
  </si>
  <si>
    <t>MOASA</t>
  </si>
  <si>
    <t xml:space="preserve">MOASA </t>
  </si>
  <si>
    <t>ASISTENT MEDICAL SEF</t>
  </si>
  <si>
    <t xml:space="preserve">FIZIOKINETOTERAPEUT </t>
  </si>
  <si>
    <t xml:space="preserve">KINETOTERAPEUT </t>
  </si>
  <si>
    <t xml:space="preserve">CHIMIST </t>
  </si>
  <si>
    <t xml:space="preserve">BIOLOG </t>
  </si>
  <si>
    <t xml:space="preserve">FIZICIAN </t>
  </si>
  <si>
    <t>PROFESOR CFM</t>
  </si>
  <si>
    <t>SORA MEDICALA</t>
  </si>
  <si>
    <t>FARMACIST</t>
  </si>
  <si>
    <t>OPERATOR DATE</t>
  </si>
  <si>
    <t>MEDIC- coordonator</t>
  </si>
  <si>
    <t xml:space="preserve">ECONOMIST </t>
  </si>
  <si>
    <t>AJUTOR AN. PROGR.</t>
  </si>
  <si>
    <t xml:space="preserve">REFERENT DE SPECIALITATE </t>
  </si>
  <si>
    <t>TEHNICIAN</t>
  </si>
  <si>
    <t>SOFER AUTOSANITARA</t>
  </si>
  <si>
    <t xml:space="preserve">SOFER </t>
  </si>
  <si>
    <t>MUNCITOR NECALIFICAT</t>
  </si>
  <si>
    <t>MUNCITOR  NECALIFICAT</t>
  </si>
  <si>
    <t>PREOT</t>
  </si>
  <si>
    <t>MUNCITOR CALIFICAT -sef echipa</t>
  </si>
  <si>
    <t>MUNCITOR CALIFICAT</t>
  </si>
  <si>
    <t>MUNCITOR CALIFICAT- grup electrogen</t>
  </si>
  <si>
    <t xml:space="preserve">ALT PERSONAL SANITAR SUPERIOR - CHIMIŞTI </t>
  </si>
  <si>
    <t>ASISTENTE LA POST FIX - SPITALIZARE DE ZI -  AVORTURI</t>
  </si>
  <si>
    <t xml:space="preserve">CENTRALA TELEFONICĂ </t>
  </si>
  <si>
    <t>ASISTENTI  MEDICALI.</t>
  </si>
  <si>
    <t>ASISTENTI  MEDICALI</t>
  </si>
  <si>
    <t xml:space="preserve">ALT PERSONAL SANITAR SUPERIOR - BIOLOGI </t>
  </si>
  <si>
    <t>ASISTENTE</t>
  </si>
  <si>
    <t>MEDICALA</t>
  </si>
  <si>
    <t>INFIRMIERE</t>
  </si>
  <si>
    <t>INFIRMIERA</t>
  </si>
  <si>
    <t xml:space="preserve">MEDICI  </t>
  </si>
  <si>
    <t xml:space="preserve">ASISTENTE  RADIOLOGIE </t>
  </si>
  <si>
    <t>ALT PERSONAL SANITAR SUPERIOR</t>
  </si>
  <si>
    <t>ASISTENTE MEDICALE</t>
  </si>
  <si>
    <t xml:space="preserve">MEDICI LA POST FIX </t>
  </si>
  <si>
    <t>BUCATARIE</t>
  </si>
  <si>
    <t xml:space="preserve">                MANAGER</t>
  </si>
  <si>
    <t>HEMATOLOGIE</t>
  </si>
  <si>
    <t>NR.</t>
  </si>
  <si>
    <t>CRT</t>
  </si>
  <si>
    <t>CUANTUM</t>
  </si>
  <si>
    <t>POST</t>
  </si>
  <si>
    <t xml:space="preserve">MEDICI </t>
  </si>
  <si>
    <t>baza</t>
  </si>
  <si>
    <t xml:space="preserve">ASISTENTE  LABORATOR </t>
  </si>
  <si>
    <t>NEGOESCU CARMEN</t>
  </si>
  <si>
    <t xml:space="preserve">ALT PERSONAL SANITAR SUPERIOR </t>
  </si>
  <si>
    <t>ÎNGRIJITOARE CURĂŢENIE</t>
  </si>
  <si>
    <t xml:space="preserve">ÎNGRIJITOARE </t>
  </si>
  <si>
    <t xml:space="preserve">CABINET I </t>
  </si>
  <si>
    <t>CARSTEA  EMIGENIA</t>
  </si>
  <si>
    <t>DONDOE CRISTINA</t>
  </si>
  <si>
    <t>ASISTENTE LA POST FIX - SPIT.DE ZI - AVORTURI</t>
  </si>
  <si>
    <t>CABINETE- PROGRAME DE SANATATE</t>
  </si>
  <si>
    <t>ASISTENTE LA PAT</t>
  </si>
  <si>
    <t>ALT PERS.MEDIU SANITAR- AUTOPSIER</t>
  </si>
  <si>
    <t xml:space="preserve">PORTAR </t>
  </si>
  <si>
    <t xml:space="preserve">PAZNIC </t>
  </si>
  <si>
    <t xml:space="preserve">MAGAZINER </t>
  </si>
  <si>
    <t>CABINET FILTRU</t>
  </si>
  <si>
    <t xml:space="preserve">ASISTENTE MEDICALE  </t>
  </si>
  <si>
    <t>COMPARTIMENT EXPLORĂRI FUNCŢIONALE</t>
  </si>
  <si>
    <t>BRANCARDIERI</t>
  </si>
  <si>
    <t xml:space="preserve">BRANCARDIER </t>
  </si>
  <si>
    <t xml:space="preserve">ARHIVAR </t>
  </si>
  <si>
    <t xml:space="preserve">FUNCTIONAR </t>
  </si>
  <si>
    <t>REGISTRATOR MEDICAL</t>
  </si>
  <si>
    <t>BIROUL APROVIZIONARE - TRANSPORT</t>
  </si>
  <si>
    <t xml:space="preserve">                                 </t>
  </si>
  <si>
    <t>ECHIPA II</t>
  </si>
  <si>
    <t>plecat Albis Mirela 01.04.13;vc.tr.in deb.PL din princ.Stat 11.15</t>
  </si>
  <si>
    <t>plec.Caravan Daniel;;vc.tr.in deb.PL din princ.Stat 11.15</t>
  </si>
  <si>
    <t>BIROU ADMINISTRATIV</t>
  </si>
  <si>
    <t>SPĂLĂTORIA MATERNITĂŢII</t>
  </si>
  <si>
    <t>SPALATOREASA</t>
  </si>
  <si>
    <t>SPĂLĂTORIA CL.PEDIATRIE</t>
  </si>
  <si>
    <t>PERSONAL DESERVIRE GENERALĂ</t>
  </si>
  <si>
    <t>BLOC ALIMENTAR "MATERNITATE"</t>
  </si>
  <si>
    <t>ECHIPA I</t>
  </si>
  <si>
    <t>Total,</t>
  </si>
  <si>
    <t>din care</t>
  </si>
  <si>
    <t>grila</t>
  </si>
  <si>
    <t>dec.2009</t>
  </si>
  <si>
    <t>Spor</t>
  </si>
  <si>
    <t>prima</t>
  </si>
  <si>
    <t>stabilit.</t>
  </si>
  <si>
    <t xml:space="preserve">        SALARIUL DE BAZA, CF.LEGII 330/2009</t>
  </si>
  <si>
    <t>Cuant</t>
  </si>
  <si>
    <t>Salariul</t>
  </si>
  <si>
    <t>Sp.sum. fixă</t>
  </si>
  <si>
    <t>Numele</t>
  </si>
  <si>
    <t>Observaţii</t>
  </si>
  <si>
    <t>crt.</t>
  </si>
  <si>
    <t>treapta profesională</t>
  </si>
  <si>
    <t>Studii</t>
  </si>
  <si>
    <t>Post</t>
  </si>
  <si>
    <t xml:space="preserve">de </t>
  </si>
  <si>
    <t xml:space="preserve">şi </t>
  </si>
  <si>
    <t>bază</t>
  </si>
  <si>
    <t>prenumele</t>
  </si>
  <si>
    <t>PERSONAL CONDUCERE SPITAL</t>
  </si>
  <si>
    <t>S</t>
  </si>
  <si>
    <t>PL</t>
  </si>
  <si>
    <t>SERVICIUL  R.U.O.N.S.</t>
  </si>
  <si>
    <t>PERSONAL SUPERIOR</t>
  </si>
  <si>
    <t>COMPARTIMENT SECURITATEA  MUNCII, PSI, PROT.CIVILA SI SITUATII DE URGENTA</t>
  </si>
  <si>
    <t>MEDIC PRIM.</t>
  </si>
  <si>
    <t xml:space="preserve">STATISTICIAN </t>
  </si>
  <si>
    <t>UNITATEA SANITARĂ: Spitalul Clinic Municipal Filantropia Craiova</t>
  </si>
  <si>
    <t xml:space="preserve"> </t>
  </si>
  <si>
    <t>S T A T  DE  F U N C Ţ I I</t>
  </si>
  <si>
    <t>Nr.</t>
  </si>
  <si>
    <t>Funcţia, gradul sau</t>
  </si>
  <si>
    <t>Specialitatea</t>
  </si>
  <si>
    <t>Nivel</t>
  </si>
  <si>
    <t>PERSONAL MEDIU</t>
  </si>
  <si>
    <t>M</t>
  </si>
  <si>
    <t>SERVICIUL  FINANCIAR  CONTABILITATE</t>
  </si>
  <si>
    <t>COMPARTIMENT JURIDIC</t>
  </si>
  <si>
    <t>PFG- PERS.INFORMATICA</t>
  </si>
  <si>
    <t>MEDICI</t>
  </si>
  <si>
    <t>VACANT</t>
  </si>
  <si>
    <t>MEDIC SPEC.</t>
  </si>
  <si>
    <t>ASIST.PR.</t>
  </si>
  <si>
    <t>IGIENA</t>
  </si>
  <si>
    <t>INGRIJITORI</t>
  </si>
  <si>
    <t>AGENT  DDD</t>
  </si>
  <si>
    <t>G</t>
  </si>
  <si>
    <t>COMPARTIMENT AUDIT PUBLIC</t>
  </si>
  <si>
    <t>AUDITOR PUBLIC</t>
  </si>
  <si>
    <t>ASISTENTE LA POST FIX - SALA DE NAŞTERE</t>
  </si>
  <si>
    <t>MED.GEN.</t>
  </si>
  <si>
    <t>ASISTENTE LA POST FIX - ASISTENŢĂ SOCIALĂ</t>
  </si>
  <si>
    <t xml:space="preserve">                                                                                                   APROBAT,</t>
  </si>
  <si>
    <t xml:space="preserve">ALT PERSONAL SANITAR SUPERIOR - POST FIX </t>
  </si>
  <si>
    <t>ASISTENTE MEDICALE LA POST FIX - ANAT.PAT.</t>
  </si>
  <si>
    <t xml:space="preserve">ASISTENTE MEDICALE LA POST FIX - CITOLOGIE </t>
  </si>
  <si>
    <t>NUCLEU DE CERCETARE</t>
  </si>
  <si>
    <t>AMBULATORIUL DE SPECIALITATE UNIC</t>
  </si>
  <si>
    <t>SECTII / COMPARTIMENTE CU PATURI</t>
  </si>
  <si>
    <t>MEDICI LA PAT</t>
  </si>
  <si>
    <t>EPIDEMIOLOGIE</t>
  </si>
  <si>
    <t>SSD</t>
  </si>
  <si>
    <t>CABINET I</t>
  </si>
  <si>
    <t>ASISTENTE LA POST FIX - EXPLORĂRI FUNCŢIONALE</t>
  </si>
  <si>
    <t>CABINET II</t>
  </si>
  <si>
    <t xml:space="preserve">ASISTENTE MEDICALE </t>
  </si>
  <si>
    <t>ACTIUNI COMUNE</t>
  </si>
  <si>
    <t>prev.</t>
  </si>
  <si>
    <t>Cuant.</t>
  </si>
  <si>
    <t>vechime</t>
  </si>
  <si>
    <t>(OUG17/08)</t>
  </si>
  <si>
    <t>Salariul de baza, cf.Legii 330/2009</t>
  </si>
  <si>
    <t>DISP.STUDENTESC</t>
  </si>
  <si>
    <t xml:space="preserve">DIR. ÎNGRIJIRI MED. </t>
  </si>
  <si>
    <t>MED.REZ.I</t>
  </si>
  <si>
    <t>DICHIU CAMELIA FLORENTINA</t>
  </si>
  <si>
    <t>DOLOFAN BOGDAN MIHAI</t>
  </si>
  <si>
    <t>NICOLA ROXANA OLIVIA</t>
  </si>
  <si>
    <t>SANAT.PUBLICA SI MANAGEMENT</t>
  </si>
  <si>
    <t>MEDICINA DE FAMILIE</t>
  </si>
  <si>
    <t>MED.REZ.II</t>
  </si>
  <si>
    <t>CIOI MARIANA-MADALINA</t>
  </si>
  <si>
    <t>JALBA ARMIN-CONSTANTIN</t>
  </si>
  <si>
    <t>MED.REZ.III</t>
  </si>
  <si>
    <t>MED.REZ.IV</t>
  </si>
  <si>
    <t>SEF SERVICIU</t>
  </si>
  <si>
    <t>DIRECTOR MEDICAL,</t>
  </si>
  <si>
    <t>Dr.Dijmarescu Anda Lorena</t>
  </si>
  <si>
    <t xml:space="preserve">                    Cj.Popa Alexe Catalin</t>
  </si>
  <si>
    <t>S T A T  D E  F U N CT I I</t>
  </si>
  <si>
    <t xml:space="preserve"> S T A T  DE  F U N C Ţ I I</t>
  </si>
  <si>
    <t>SEF BIR.INFORM.</t>
  </si>
  <si>
    <t>SEF BIROU</t>
  </si>
  <si>
    <t xml:space="preserve"> SEF ATELIER</t>
  </si>
  <si>
    <t>S.P.I.A.A.M.</t>
  </si>
  <si>
    <t>SEF SERV.RUONS</t>
  </si>
  <si>
    <t>SECTIA - Clinica hematologie -55 paturi+ 4 paturi zi</t>
  </si>
  <si>
    <t>APRODU CATALIN CRISTIAN</t>
  </si>
  <si>
    <t>BENIS ALICE CARLA</t>
  </si>
  <si>
    <t>COJOCARU GABRIEL RADU</t>
  </si>
  <si>
    <t>COTOI DENISA ANDREEA</t>
  </si>
  <si>
    <t>CURELEA CARMEN MONICA</t>
  </si>
  <si>
    <t>FLORESCU ANDA ELENA</t>
  </si>
  <si>
    <t>FRASINEANU MARINA CEZARINA</t>
  </si>
  <si>
    <t>NICOLAE SAMUEL</t>
  </si>
  <si>
    <t>OPREA COSMIN DANIEL</t>
  </si>
  <si>
    <t>RASCACEA CAMELIA ALEXANDRA</t>
  </si>
  <si>
    <t>SERBULESCU DIANA CORINA</t>
  </si>
  <si>
    <t>STANCA ANDREI</t>
  </si>
  <si>
    <t>CIOBOATA CORINA ELENA</t>
  </si>
  <si>
    <t>CAZACU IRINA-MIHAELA</t>
  </si>
  <si>
    <t>PSIHIATRIE</t>
  </si>
  <si>
    <t>ASIST.</t>
  </si>
  <si>
    <t>LABORATOR  ANALIZE MEDICALE</t>
  </si>
  <si>
    <t>SERVICIUL  ANATOMIE PATOLOGICA</t>
  </si>
  <si>
    <t>CABINET MEDICAL - CHIRURGIE GENERALA</t>
  </si>
  <si>
    <t>CABINET MEDICAL - ORTOPEDIE SI TRAUMATOLOGIE</t>
  </si>
  <si>
    <t>CABINET MEDICAL - O.R.L. ADULTI</t>
  </si>
  <si>
    <t>CABINET MEDICAL - MEDICINA INTERNA</t>
  </si>
  <si>
    <t>CABINET MEDICAL - OFTALMOLOGIE COPII</t>
  </si>
  <si>
    <t>CABINET MEDICAL - DERMATOVENEROLOGIE COPII</t>
  </si>
  <si>
    <t>CABINET MEDICAL - O.R.L. COPII</t>
  </si>
  <si>
    <t>CABINET ONCOLOGIE MEDICALA</t>
  </si>
  <si>
    <t>COMPARTIMENT PRIMIRI URGENTE (CPU)</t>
  </si>
  <si>
    <t>DIRECTOR FINANCIAR-CONTABIL</t>
  </si>
  <si>
    <t xml:space="preserve">SEF SERV.FIN.CONTAB. </t>
  </si>
  <si>
    <t xml:space="preserve">MEDIC LABORATOR </t>
  </si>
  <si>
    <t xml:space="preserve">                                                                I. AMBULATORIUL INTEGRAT  ADULTI - CABINETE MEDICALE</t>
  </si>
  <si>
    <t>CABINET MEDICAL - RECUPERARE,MEDICINA FIZICA SI BALNEOLOGIE</t>
  </si>
  <si>
    <t>COMP. JURIDIC</t>
  </si>
  <si>
    <t>LABORATOR RADIOLOGIE SI IMAGISTICA MEDICALA</t>
  </si>
  <si>
    <t>Ec.Staicu Anamaria Liliana</t>
  </si>
  <si>
    <t>ASISTENTE LA POST FIX -  SALA DE NAŞTERE</t>
  </si>
  <si>
    <t>MEDIC SUSPENDAT DIR.MEDICAL</t>
  </si>
  <si>
    <t>PAPA DANIELA ELENA</t>
  </si>
  <si>
    <t>BELDIE LUIZA ANDREEA</t>
  </si>
  <si>
    <t>PADEANU ANCA-STEFANIA</t>
  </si>
  <si>
    <t>STAVARU MARIA-VALENTINA</t>
  </si>
  <si>
    <t>CALIN MARIANA-VERONICA</t>
  </si>
  <si>
    <t>LUMEZEANU MIHAI</t>
  </si>
  <si>
    <t>IGNAT MARIANA-SIMONA</t>
  </si>
  <si>
    <t>DRAGU-CHERATA DIANA-ALEXANDRA</t>
  </si>
  <si>
    <t>GAMAN IONELA-SIMONA</t>
  </si>
  <si>
    <t>CRINGUREANU LARISA-MARIANA</t>
  </si>
  <si>
    <t>MITRAN ANCA-DIANA</t>
  </si>
  <si>
    <t>BAZAVAN IOAN</t>
  </si>
  <si>
    <t>STIRBAN CRISTIAN-MARIUS</t>
  </si>
  <si>
    <t>UDRITA IONELA-DORINA</t>
  </si>
  <si>
    <t>CIRMACIU ADELINA-MIRUNA</t>
  </si>
  <si>
    <t>RATEA IULIAN-LAURENTIU</t>
  </si>
  <si>
    <t>CRACIUN IONICA MIHAELA</t>
  </si>
  <si>
    <t>PIRGA IULIA-ALEXANDRA</t>
  </si>
  <si>
    <t>RAILEANU CRISTIANA</t>
  </si>
  <si>
    <t>DINA ANGELA-MIHAELA</t>
  </si>
  <si>
    <t>ABUZAN MIHAELA</t>
  </si>
  <si>
    <t>KASIM AMIR</t>
  </si>
  <si>
    <t>VLADOI ALINA-MADALINA</t>
  </si>
  <si>
    <t>SEINU MARIA-CATALINA</t>
  </si>
  <si>
    <t>ISTETIA OMAR</t>
  </si>
  <si>
    <t>TANASOIU ELENA-ROXANA</t>
  </si>
  <si>
    <t>AVRAM ROXANA-MARIA</t>
  </si>
  <si>
    <t>GLAVAN ELENA-SORINA</t>
  </si>
  <si>
    <t>VIZULIC MARIA</t>
  </si>
  <si>
    <t>IONICA MIHAITA-CRISTINEL</t>
  </si>
  <si>
    <t>RIZA ANDREEA-LUIZA</t>
  </si>
  <si>
    <t>MARCEA MIHAI</t>
  </si>
  <si>
    <t>SPIRLEANU CRISTIAN-CONSTANTIN</t>
  </si>
  <si>
    <t>TUTA MIHAELA-CAMELIA</t>
  </si>
  <si>
    <t>CIUNGU LEONTINA</t>
  </si>
  <si>
    <t>TATARU CRISTIAN-DAN</t>
  </si>
  <si>
    <t>SANDU BENONE ION</t>
  </si>
  <si>
    <t>ENACHE MADALINA-IONICA</t>
  </si>
  <si>
    <t>PANA ION-MARIUS</t>
  </si>
  <si>
    <t>PISTOL CAPLESCU IONUT</t>
  </si>
  <si>
    <t>PATRU VIORICA</t>
  </si>
  <si>
    <t>STEFANESCU MARIUS-LUCIAN</t>
  </si>
  <si>
    <t>REZEANU LAURA</t>
  </si>
  <si>
    <t>CIOBOATA RAMONA</t>
  </si>
  <si>
    <t>ENDOCRINOLOGIE</t>
  </si>
  <si>
    <t>DRAGOMIR LAURA-GABRIELA</t>
  </si>
  <si>
    <r>
      <t xml:space="preserve">MANAGER </t>
    </r>
    <r>
      <rPr>
        <sz val="28"/>
        <rFont val="Times New Roman"/>
        <family val="1"/>
      </rPr>
      <t xml:space="preserve"> </t>
    </r>
  </si>
  <si>
    <t>Dr. Radu Liviu-Ionuț</t>
  </si>
  <si>
    <t>CATEGORIA UNITĂŢII: II</t>
  </si>
  <si>
    <t>01.07.2019</t>
  </si>
  <si>
    <t>Cj.Popa Alexe Catalin</t>
  </si>
  <si>
    <t>Dr. Radu Liviu Ionut</t>
  </si>
  <si>
    <t>MANAGER,</t>
  </si>
  <si>
    <t>Nr.paturi: 495 paturi spit.continua  + 30 paturi spitalizare de  zi</t>
  </si>
  <si>
    <t>TELEFON/FAX: 0251.307500/307535</t>
  </si>
  <si>
    <t>ADRESA: Dolj Craiova Str. Nicolae Titulescu nr.40</t>
  </si>
  <si>
    <t>CATEGORIA UNITATII: II</t>
  </si>
  <si>
    <t xml:space="preserve">SEF SERVICIU </t>
  </si>
  <si>
    <t>CALARASU CRISTINA</t>
  </si>
  <si>
    <t>FLOREA ELENA TENA</t>
  </si>
  <si>
    <t>GAE-UNGUREANU FLORIANA-ANDRADA</t>
  </si>
  <si>
    <t>VILCEANU ANA-MARIA</t>
  </si>
  <si>
    <t>LEOVEANU CATALINA</t>
  </si>
  <si>
    <t>MATACHE CORINA</t>
  </si>
  <si>
    <t>POPA IONELIA CARMEN</t>
  </si>
  <si>
    <t>PEDIATRIE</t>
  </si>
  <si>
    <t>SOMILDOC ANA MARIA</t>
  </si>
  <si>
    <t>TESCOVEANU ANA</t>
  </si>
  <si>
    <t>VANATORU MANUELA-ANDREEA</t>
  </si>
  <si>
    <t>MEDICINA INTERNA</t>
  </si>
  <si>
    <t>VASILESCU ANDREEA VALENTINA</t>
  </si>
  <si>
    <t>CHELU RALUCA MARILENA</t>
  </si>
  <si>
    <t>NICOLAE RALUCA ELENA</t>
  </si>
  <si>
    <t>MEDICI REZIDENTI ANUL I</t>
  </si>
  <si>
    <t>MEDICI REZIDENTI ANUL II</t>
  </si>
  <si>
    <t>MEDICI REZIDENTI ANUL III</t>
  </si>
  <si>
    <t>MEDICI REZIDENTI ANUL IV</t>
  </si>
  <si>
    <t>TELEFON/FAX: 0251.307.500/0251.307.535</t>
  </si>
  <si>
    <t>ADRESA: Dolj Craiova Str. NicolaeTitulescu nr.40</t>
  </si>
  <si>
    <t>C.J. Socoteanu Anca-Daiana</t>
  </si>
  <si>
    <t xml:space="preserve">SECTIA - Clinica cardiologie  - 35 paturi+ 2 paturi zi </t>
  </si>
  <si>
    <t>Compartimentul gastroenterologie - 15 paturi</t>
  </si>
  <si>
    <t>SECTIA - Clinica medicina interna  II - 48 paturi+ 3 paturi de zi ,  din care : Comp.Gastroenterologie - 15 paturi</t>
  </si>
  <si>
    <t>Comp.prematuri - 15 paturi</t>
  </si>
  <si>
    <t>CABINET MEDICAL - HEMATOLOGIE</t>
  </si>
  <si>
    <t>FISIER</t>
  </si>
  <si>
    <t>II. AMBULATORIUL INTEGRAT  COPII - CABINETE MEDICALE</t>
  </si>
  <si>
    <t>Cuantum</t>
  </si>
  <si>
    <t>DOBRINESCU AURELIAN-CONSTANTIN</t>
  </si>
  <si>
    <t xml:space="preserve">TOTAL POSTURI TRANSFER </t>
  </si>
  <si>
    <t xml:space="preserve">TOTAL POSTURI  </t>
  </si>
  <si>
    <t>ASIST. MED. DEB.</t>
  </si>
  <si>
    <t>CABINET DIABET ZAHARAT, NUTRITIE SI BOLI METABOLICE</t>
  </si>
  <si>
    <t>ÎNGRIJITOARE CURATENIE AD-TIV.</t>
  </si>
  <si>
    <t xml:space="preserve">TOTAL POSTURI ASIGURARI </t>
  </si>
  <si>
    <t>FARMACISTI</t>
  </si>
  <si>
    <t>TELEFON: 0251.307.500 / FAX: 0251.307.535</t>
  </si>
  <si>
    <t>CABINET MEDICINA DENTARA (asigura si urgente)</t>
  </si>
  <si>
    <t>Sectia recuperare, medicina fizica si balneologie - 35 paturi</t>
  </si>
  <si>
    <t>SECTIA: Sectia Oncologie Medicala - 30 paturi spit.continua + 6 paturi de zi</t>
  </si>
  <si>
    <t xml:space="preserve">ASISTENT MEDICAL </t>
  </si>
  <si>
    <t>NEONATOLOGIE</t>
  </si>
  <si>
    <t xml:space="preserve">MEDICAL </t>
  </si>
  <si>
    <t>SPITALUL CLINIC MUNICIPAL FILANTROPIA CRAIOVA</t>
  </si>
  <si>
    <t xml:space="preserve">FARMACIST </t>
  </si>
  <si>
    <t>FARMACIST- SEF</t>
  </si>
  <si>
    <t>FARMACIE CU CIRCUIT INCHIS</t>
  </si>
  <si>
    <t>SOFER</t>
  </si>
  <si>
    <t xml:space="preserve">CONSILIER </t>
  </si>
  <si>
    <t>CAMERA DE GARDA (DESERVESTE CLINICILE OG I si OG II)</t>
  </si>
  <si>
    <t xml:space="preserve">TOTAL POSTURI ASIGURARI = 859,5 </t>
  </si>
  <si>
    <t>CAMERA DE GARDA (DESERVESTE CLINICA DE PEDIATRIE)</t>
  </si>
  <si>
    <t>NR. CRT.</t>
  </si>
  <si>
    <t>NIVEL STUDII</t>
  </si>
  <si>
    <t>CUANTUM POST</t>
  </si>
  <si>
    <t>GRADUL / TREAPTA PROFESIONALA</t>
  </si>
  <si>
    <t>NUMAR POSTURI APROBATE</t>
  </si>
  <si>
    <t>NUMAR POSTURI OCUPATE</t>
  </si>
  <si>
    <t>NUMAR POSTURI VACANTE</t>
  </si>
  <si>
    <t xml:space="preserve">AJUTOR AN. PROGR. </t>
  </si>
  <si>
    <t xml:space="preserve">FORMATIA DE EXPLOATARE A STATIILOR DE OXIGEN </t>
  </si>
  <si>
    <t>FORMATIA DE REPARATII, CONSTRUCTII SI INSTALATII</t>
  </si>
  <si>
    <r>
      <t xml:space="preserve">MANAGER </t>
    </r>
    <r>
      <rPr>
        <sz val="26"/>
        <rFont val="Times New Roman"/>
        <family val="1"/>
      </rPr>
      <t xml:space="preserve"> </t>
    </r>
  </si>
  <si>
    <t xml:space="preserve">DIR. FIN.-CONTABIL </t>
  </si>
  <si>
    <t xml:space="preserve">LABORATORUL  RECUPERARE, MEDICINA FIZICA SI BALNEOLOGIE </t>
  </si>
  <si>
    <t>TELEFON/FAX: 0251.307.500 / 0251.307.535</t>
  </si>
  <si>
    <t>ADAM ANCA-GIORGIANA</t>
  </si>
  <si>
    <t>AFRENIE DELIA-LIGIA</t>
  </si>
  <si>
    <t>OBSTRETICA GINECOLOGIE</t>
  </si>
  <si>
    <t>AL SHRA'AH FITIMA</t>
  </si>
  <si>
    <t>ALIBERTI CAMILLO</t>
  </si>
  <si>
    <t>AL-IBRAHIM CRISTINA</t>
  </si>
  <si>
    <t>ANASTASIE IUSTIN</t>
  </si>
  <si>
    <t>STOMATOLOGIE</t>
  </si>
  <si>
    <t>ANDREI ELENA-CRISTINA</t>
  </si>
  <si>
    <t>ASS' AD HASAN</t>
  </si>
  <si>
    <t>BADESCU ALINA</t>
  </si>
  <si>
    <t>BALA NICOLETA-AURELIA</t>
  </si>
  <si>
    <t>BALTEANU-POPESCU FLORICA</t>
  </si>
  <si>
    <t>BALUTA IONUT-DANIEL</t>
  </si>
  <si>
    <t>BALUTA TEODORA-FLORENA</t>
  </si>
  <si>
    <t>BALUTOIU BIANCA</t>
  </si>
  <si>
    <t>BAT DUMITRITA</t>
  </si>
  <si>
    <t>BELU ANDREEA-COSMINA</t>
  </si>
  <si>
    <t>BELU CREMONA-ELENA</t>
  </si>
  <si>
    <t>BERBECARU ELENA-IULIANA-ANAMARIA</t>
  </si>
  <si>
    <t>BILHA BIANCA-ROXANA</t>
  </si>
  <si>
    <t>BODNAR CONSTANTIN-CIPRIAN</t>
  </si>
  <si>
    <t>BUDIN IOANA-MARIA-ROXANA</t>
  </si>
  <si>
    <t>BUSEA FLORENTINA-BIANCA</t>
  </si>
  <si>
    <t>BUZATU DENISA-NELLY</t>
  </si>
  <si>
    <t>BUZATU ELENA-ANDREEA</t>
  </si>
  <si>
    <t>BUZATU IRINA-IONELA</t>
  </si>
  <si>
    <t>CALOTA ELENA-MIHAELA</t>
  </si>
  <si>
    <t>CHEHNEH MOHAMED-ISLAM</t>
  </si>
  <si>
    <t>CHIOSA ALINA-FLORENTINA</t>
  </si>
  <si>
    <t>CHIRU-BARBU ALINA-STEFANIA</t>
  </si>
  <si>
    <t>CIOBANU STEFAN-GABRIEL</t>
  </si>
  <si>
    <t>CIOC STEFAN</t>
  </si>
  <si>
    <t>CIUPITU ALEXANDRU</t>
  </si>
  <si>
    <t>CIUREA VLAD-IONUT</t>
  </si>
  <si>
    <t>COANDA MARIA-IULIANA</t>
  </si>
  <si>
    <t>COCOSILA ANDRA-CORINA</t>
  </si>
  <si>
    <t>COJOCARU ROXANA-NICOLETA</t>
  </si>
  <si>
    <t>COLCERIU DAN-ALEXANDRU</t>
  </si>
  <si>
    <t>COMAN IULIANA</t>
  </si>
  <si>
    <t>COSMA FLAVIUS-ANDREI</t>
  </si>
  <si>
    <t>CRAIOVAN MARIUS-CONSTANTIN</t>
  </si>
  <si>
    <t>BOLI INFECTIOASE</t>
  </si>
  <si>
    <t>DAGALITA ORTENSIA-ROXANA</t>
  </si>
  <si>
    <t>DANCIULESCU DIANA-ELENA</t>
  </si>
  <si>
    <t>DIACONU CEZAR-TIBERIU</t>
  </si>
  <si>
    <t>DINCA ANA MARIA-LOREDANA</t>
  </si>
  <si>
    <t>DOBRESCU MARIANA-CRISTINA</t>
  </si>
  <si>
    <t>DOBRITA XENIA-DENISA</t>
  </si>
  <si>
    <t>DONICI VIOREL</t>
  </si>
  <si>
    <t>DRAGHICI IONUT-RAZVAN</t>
  </si>
  <si>
    <t>MEDICINA LEGALA</t>
  </si>
  <si>
    <t>DRAGHICI MARIA-DENISA</t>
  </si>
  <si>
    <t>DRAGOMIR ANA-MARIA</t>
  </si>
  <si>
    <t>DUDAU MIHAELA-OLTINA</t>
  </si>
  <si>
    <t>DUMITRACHE (SULEIMAN) FAREEDA</t>
  </si>
  <si>
    <t>DUMITRU IONELIA-ANDREEA</t>
  </si>
  <si>
    <t>DUMITRU RELI</t>
  </si>
  <si>
    <t>DUTA ANCA-IULIANA</t>
  </si>
  <si>
    <t>ENE MADALINA-EUGENIA</t>
  </si>
  <si>
    <t>ENE OANA-CRISTINA</t>
  </si>
  <si>
    <t>FASUI ANDREEA-CRISTINA</t>
  </si>
  <si>
    <t>FIERA MAGLAVICEANU VIOREL REMUS</t>
  </si>
  <si>
    <t>FLOREA GEORGIANA-DARIA</t>
  </si>
  <si>
    <t>FLORESCU STEFANIA-VALENTINA</t>
  </si>
  <si>
    <t>FOTA ROBERT-IONUT</t>
  </si>
  <si>
    <t>FUIOREA CARMEN-ANCA</t>
  </si>
  <si>
    <t>GALICEANU ADRIANA</t>
  </si>
  <si>
    <t>GAMAN ROXANA-ELENA</t>
  </si>
  <si>
    <t>GAVRILA MARIA-GEORGIANA</t>
  </si>
  <si>
    <t>GECAN ANDREEA-MIHAELA</t>
  </si>
  <si>
    <t>GENOIU SANDRA-EMILIA</t>
  </si>
  <si>
    <t>GHEORGHE ANDRADA-MARIA</t>
  </si>
  <si>
    <t>GHEORGHE DORIN-NICOLAE</t>
  </si>
  <si>
    <t>GHITA ANDRA-SIMINA</t>
  </si>
  <si>
    <t>GHITA DANIELA</t>
  </si>
  <si>
    <t>GHITA RAZVAN-EUGEN</t>
  </si>
  <si>
    <t>GRAMADA ROXANA-LEONTINA</t>
  </si>
  <si>
    <t>GRECU COSTIN-CRISTIAN</t>
  </si>
  <si>
    <t>GRESITA DANIELA MARIANA</t>
  </si>
  <si>
    <t>GRESITA MIRCEA</t>
  </si>
  <si>
    <t>GROZA ANA</t>
  </si>
  <si>
    <t>GUGU GRETA-MARILENA</t>
  </si>
  <si>
    <t>HULUBA ROXANA</t>
  </si>
  <si>
    <t>IANCULUI ANISA-STEFANIA</t>
  </si>
  <si>
    <t>ION MARIANA-CONSUELA</t>
  </si>
  <si>
    <t>IONESCU LUANA</t>
  </si>
  <si>
    <t>IORDACHE MARIANA-CATALINA</t>
  </si>
  <si>
    <t>JEBRINI DIANA</t>
  </si>
  <si>
    <t>JURCOVICI LUIZA-ANA-MARIA</t>
  </si>
  <si>
    <t>KEIL IULIA-LORENA</t>
  </si>
  <si>
    <t>KUHNAWARD (POPA) BIANCA-ELENA</t>
  </si>
  <si>
    <t>LANGA RALUCA-MARINA</t>
  </si>
  <si>
    <t>LAPADATU MIHAELA</t>
  </si>
  <si>
    <t>MARINA NICOLAE-GABRIEL</t>
  </si>
  <si>
    <t>MARINESCU MIHAELA</t>
  </si>
  <si>
    <t>MARTINOIU ANDREI</t>
  </si>
  <si>
    <t>MATEI DIANA</t>
  </si>
  <si>
    <t>MELINTE FLORENTINA-CRISTINA</t>
  </si>
  <si>
    <t>MICU MIHAELA-LIVIANA</t>
  </si>
  <si>
    <t>MIHAI DANIELA  ALINA</t>
  </si>
  <si>
    <t>MINCU OVIDIU-ADRIAN</t>
  </si>
  <si>
    <t>MITEA IOANA-RAMONA</t>
  </si>
  <si>
    <t>MITITELU DIANA</t>
  </si>
  <si>
    <t>MITRITOAIA OANA-MARIA</t>
  </si>
  <si>
    <t>MUNOZ-GROZA ADRIANA-ESTEFA</t>
  </si>
  <si>
    <t>MUSTAFA HORATIU-DRAGOS</t>
  </si>
  <si>
    <t>MUSTATA NICOLETA-ANA-MARIA</t>
  </si>
  <si>
    <t>NECEA OVIDIU</t>
  </si>
  <si>
    <t>NEDEA CORINA-NICOLETA</t>
  </si>
  <si>
    <t>NEDELCU CARMEN-STEFANIA</t>
  </si>
  <si>
    <t>NEDELCU ION-JAN</t>
  </si>
  <si>
    <t>NEICU ANDREEA-GABRIELA-GLORIA</t>
  </si>
  <si>
    <t>NICULESCU CRISTIAN-MIHAI</t>
  </si>
  <si>
    <t>NITA SILVIA-MARIA</t>
  </si>
  <si>
    <t>OBADA ALEXANDRU</t>
  </si>
  <si>
    <t>OPREA ANCUTA-LUCIA</t>
  </si>
  <si>
    <t>OPREA IONELA-MADALINA</t>
  </si>
  <si>
    <t>PANFILOIU SOMONA-ALEXANDRA</t>
  </si>
  <si>
    <t>PARVANESCU RALUCA-CATALINA</t>
  </si>
  <si>
    <t>PASOI ALEXANDRA</t>
  </si>
  <si>
    <t>PAUN MIRELA</t>
  </si>
  <si>
    <t>PEIA MIHAELA</t>
  </si>
  <si>
    <t>PETA ANA-MARIA DIANA</t>
  </si>
  <si>
    <t>PINDARU GEORGE-ALEXANDRU</t>
  </si>
  <si>
    <t>PITICA LARISA-NICOLETA</t>
  </si>
  <si>
    <t>PITURU ANDRA-BIANCA-SORINA</t>
  </si>
  <si>
    <t>POPA ELENA-EVELINA</t>
  </si>
  <si>
    <t>POPESCU ALEXANDRU DANIEL</t>
  </si>
  <si>
    <t>POPESCU ANDREEA-ELENA</t>
  </si>
  <si>
    <t>POPESCU DRAGOS-MIHAI</t>
  </si>
  <si>
    <t>POPESCU ECATERINA</t>
  </si>
  <si>
    <t>POPESCU MARIANA-CAMELIA</t>
  </si>
  <si>
    <t>POPESCU MIHAI</t>
  </si>
  <si>
    <t>POPESCU RAZVAN-MIHAI</t>
  </si>
  <si>
    <t>POPESCU VICTOR-ALEXANDRU</t>
  </si>
  <si>
    <t>PREDA LIANA-IONICA</t>
  </si>
  <si>
    <t>PREDA MIHAELA-OLIVIA</t>
  </si>
  <si>
    <t>PREDESCU LILIANA-MIRELA</t>
  </si>
  <si>
    <t>PREDOI LAVINIA-ANDREEA</t>
  </si>
  <si>
    <t>PRELIPCEAN RUXANDRA-PETRONELA</t>
  </si>
  <si>
    <t>RADA CRISTINA-MADALINA</t>
  </si>
  <si>
    <t>RAHIMIAN ANA-MARIA-RAMONA</t>
  </si>
  <si>
    <t>RAMESCU CATALINA</t>
  </si>
  <si>
    <t>ROMAN BIANCA-MARIA</t>
  </si>
  <si>
    <t>ROVENTA ALINA-GABRIELA</t>
  </si>
  <si>
    <t>RUSESCU MIHAI-ADRIAN</t>
  </si>
  <si>
    <t>RUSU ANDREEA-CRISTINA</t>
  </si>
  <si>
    <t>SALAME RANIM</t>
  </si>
  <si>
    <t>SANDA DIANA-MIHAELA</t>
  </si>
  <si>
    <t>SANDOI FLORENTINA-GIORGIANA</t>
  </si>
  <si>
    <t>SARBU ALEXANDRU-IONUT</t>
  </si>
  <si>
    <t>SARBULESCU TINCA</t>
  </si>
  <si>
    <t>SCARLAT NICOLAE-CLEMENT</t>
  </si>
  <si>
    <t>SELES LUANA</t>
  </si>
  <si>
    <t>SFINTA ILARION-COSMIN</t>
  </si>
  <si>
    <t>SIMON-OPREA ELENA-CRISTIANA</t>
  </si>
  <si>
    <t>SIRBOIU CRISTINA NATALIA</t>
  </si>
  <si>
    <t>SMEU OZANA</t>
  </si>
  <si>
    <t>STEFAN CRISTINA-MIHAELA</t>
  </si>
  <si>
    <t>STROE ALEXANDRA-STEFANIA</t>
  </si>
  <si>
    <t>SULEIMAN SALMA</t>
  </si>
  <si>
    <t>SURUGIU ROXANA</t>
  </si>
  <si>
    <t>TAPELEA ELIZA-GEORGIANA</t>
  </si>
  <si>
    <t>TAPU ADRIAN STEFAN</t>
  </si>
  <si>
    <t>TARLEA ALINA-GABRIELA</t>
  </si>
  <si>
    <t>TAROVEANU FLORIAN-ALEXANDRU</t>
  </si>
  <si>
    <t>TOLESCU RAZVAN-STEFAN</t>
  </si>
  <si>
    <t>TOTIRLICI IONELA-ADRIANA</t>
  </si>
  <si>
    <t>TUICA DIANA-PAULA</t>
  </si>
  <si>
    <t>UNGUREANU-MOHORA IULIA</t>
  </si>
  <si>
    <t>VADUVA LAVINIA</t>
  </si>
  <si>
    <t>VASILOIU MIRIAM-ALICE</t>
  </si>
  <si>
    <t>VILCEANU ALINA-OTILIA</t>
  </si>
  <si>
    <t>VIRLAN EMANUEL</t>
  </si>
  <si>
    <t>VLAD SORIN MIHAI</t>
  </si>
  <si>
    <t>VLADOIANU CRISTINA</t>
  </si>
  <si>
    <t>VOICU ANA-MIHAELA</t>
  </si>
  <si>
    <t>ALOULO ABDULLAH</t>
  </si>
  <si>
    <t>ANDRIES NADEJDA</t>
  </si>
  <si>
    <t>BADEA ELENA-DANUTA</t>
  </si>
  <si>
    <t>BARBU ROXANA-COSMINA</t>
  </si>
  <si>
    <t>BASARABA IONUT-GRIGORE</t>
  </si>
  <si>
    <t>BOBEI GHEORGHE-CALIN</t>
  </si>
  <si>
    <t>BOLOGA MARIUS-DAN</t>
  </si>
  <si>
    <t>BRATU MARIANA-CATALINA</t>
  </si>
  <si>
    <t>BUIBAS FLORIN-IONUT</t>
  </si>
  <si>
    <t>BUNGET IONICA-DANIELA</t>
  </si>
  <si>
    <t>CARBUNE PATRICIA-OANA</t>
  </si>
  <si>
    <t>CELIANU-CASAPU ANA-MARIA</t>
  </si>
  <si>
    <t>CHIVU ADEK</t>
  </si>
  <si>
    <t>CHIVU ADRIAN-IONUT</t>
  </si>
  <si>
    <t>CIULUVICA JANINA-MIHAELA</t>
  </si>
  <si>
    <t>COSTEA TEODORA</t>
  </si>
  <si>
    <t>COTORA GABITA-MIHAELA</t>
  </si>
  <si>
    <t>CROITORU ALINA-DANIELA</t>
  </si>
  <si>
    <t>DINULICA GETA</t>
  </si>
  <si>
    <t>DURAND PATRICIA</t>
  </si>
  <si>
    <t>FLOREA ADELINA-GABRIELA</t>
  </si>
  <si>
    <t>FOTESCU FLORIN-CATALIN</t>
  </si>
  <si>
    <t>FUIOREA IULIA-MARIA</t>
  </si>
  <si>
    <t>FUIOREA IULIA-OANA</t>
  </si>
  <si>
    <t>GAVRILA MIHAI</t>
  </si>
  <si>
    <t>GHEM ADELA-LOREDANA</t>
  </si>
  <si>
    <t>GHERGHINA MIHAELA-ANCA</t>
  </si>
  <si>
    <t>GICA LUIZA-IONELIA</t>
  </si>
  <si>
    <t>GIORNOIU ANDREEA-MARIA</t>
  </si>
  <si>
    <t>GORGAN ANDREEA-DANIELA</t>
  </si>
  <si>
    <t>ILIE STELUTA ANTOANETA</t>
  </si>
  <si>
    <t>ISIDOR DANA-ALEXANDRA</t>
  </si>
  <si>
    <t>ISTRATE ALEXANDRU-CEZAR</t>
  </si>
  <si>
    <t>MATEI RAMONA-ANDREEA</t>
  </si>
  <si>
    <t>MIHAI RADU-VALENTIN</t>
  </si>
  <si>
    <t>MITRANI ALINA-EMILIA</t>
  </si>
  <si>
    <t>NISTOR SILVIA</t>
  </si>
  <si>
    <t>NITULESCU NICOLAE-CRISTIAN</t>
  </si>
  <si>
    <t>PASCU ADRIANA-DENISA</t>
  </si>
  <si>
    <t>PLUTA GABRIELA-DANIELA</t>
  </si>
  <si>
    <t>POPA BIANCA-DELIA</t>
  </si>
  <si>
    <t>POPA ROXANA-STEFANIA</t>
  </si>
  <si>
    <t>POPESCU CONSTANTIN-DORU</t>
  </si>
  <si>
    <t>POPESCU MARIAN-SORIN</t>
  </si>
  <si>
    <t>PUIU RAZVAN-MARCEL</t>
  </si>
  <si>
    <t>RADOI ANA MARIA</t>
  </si>
  <si>
    <t>RUS-OLTEANU ROXANA</t>
  </si>
  <si>
    <t>SIRBU IRINA-MIHAELA</t>
  </si>
  <si>
    <t>STAN ROBERT-ANDREI</t>
  </si>
  <si>
    <t>STANCIULESCU ELENA-CORINA</t>
  </si>
  <si>
    <t>SUFANU CRISTINA</t>
  </si>
  <si>
    <t>TOLEA IULIANA-ADELINA</t>
  </si>
  <si>
    <t>TONEA CALIN-OCTAVIAN</t>
  </si>
  <si>
    <t>VADUVA GEORGETA-ANAMARIA</t>
  </si>
  <si>
    <t>VADUVA RODICA</t>
  </si>
  <si>
    <t>VELEA FLORENTINA</t>
  </si>
  <si>
    <t>VITA LUCIANA-MADALINA</t>
  </si>
  <si>
    <t>VIZITEU IOANA</t>
  </si>
  <si>
    <t>BALUTA MARIN-CATALIN</t>
  </si>
  <si>
    <t>DINCU OANA-THEODORA</t>
  </si>
  <si>
    <t>DUMITRESCU ADRIAN-DUMITRU</t>
  </si>
  <si>
    <t>RADU(VASILE) ROXANA-FLORENTINA</t>
  </si>
  <si>
    <t>SANDU MARIN LUCIAN</t>
  </si>
  <si>
    <t>ZAVALEANU ALEXANDRA-DANIELA</t>
  </si>
  <si>
    <t>PRUNDEANU DAMIAN-DUMITRU-CONSTANTIN</t>
  </si>
  <si>
    <t>SERVICIUL DE MANAGEMENT AL CALITATII SERVICIILOR DE SANATATE</t>
  </si>
  <si>
    <t>ASISTENT MEDICAL - COORDONATOR</t>
  </si>
  <si>
    <t xml:space="preserve">MEDIC SEF </t>
  </si>
  <si>
    <t>MEDIC SEF</t>
  </si>
  <si>
    <t xml:space="preserve">MEDIC  SEF </t>
  </si>
  <si>
    <t xml:space="preserve">MOASA - SEF </t>
  </si>
  <si>
    <t xml:space="preserve">ASISTENT MEDICAL -SEF </t>
  </si>
  <si>
    <t>s</t>
  </si>
  <si>
    <t>ASISTENT MEDICAL COORDONATOR</t>
  </si>
  <si>
    <t>FARMACIE  1</t>
  </si>
  <si>
    <t>STATIE CENTRALIZATA DE STERILIZARE</t>
  </si>
  <si>
    <t>SECŢIA: Clinica Obstetrica-Ginecologie I - 45 paturi,+4  paturi spitalizare de zi</t>
  </si>
  <si>
    <t>SECŢIA: Clinica Obstetrica - Ginecologie II - 45 paturi+ 4 paturi spitalizare de zi</t>
  </si>
  <si>
    <t>SECŢIA: Clinica A.T.I. - 22 paturi din care: Compartiment ATI (SPA)- 2 paturi</t>
  </si>
  <si>
    <t>BIROUL DE  EVALUARE SI STATISTICA MEDICALA</t>
  </si>
  <si>
    <t>MOASA- suspendat Dir.ingrijiri</t>
  </si>
  <si>
    <t>ATELIER INTRETINERE SI REPARATII</t>
  </si>
  <si>
    <t>ASISTENT MEDICAL-COORDONATOR</t>
  </si>
  <si>
    <t>BLOC OPERATOR CL. OBSTETRICĂ - GINECOLOGIE II</t>
  </si>
  <si>
    <t>2022</t>
  </si>
  <si>
    <t>ADRESA: Dolj Craiova  Str. Filantropiei nr.1</t>
  </si>
  <si>
    <t>SECTIA - Clinica Endocrinologie -  35 paturi + 2 paturi de zi din care: Compartiment Diabet zaharat, nutritie si boli metabolice - 15 paturi</t>
  </si>
  <si>
    <t>Compartimentul diabet zaharat,nutritie si boli metabolice - 15 paturi</t>
  </si>
  <si>
    <t>SECTIA: Clinica Neonatologie - 50 paturi, din care: Comp.prematuri - 15 paturi si Comp.terapie Intensiva -8 paturi</t>
  </si>
  <si>
    <t>Compartiment  Terapie Intensiva -8 paturi</t>
  </si>
  <si>
    <t>SECTIA - Clinica medicina interna  I - 45 paturi+ 2 paturi spit.zi</t>
  </si>
  <si>
    <t>CABINET MEDICAL - REUMATOLOGIE</t>
  </si>
  <si>
    <t>CABINET MEDICAL - GENETICA MEDICALA</t>
  </si>
  <si>
    <t>CABINET MEDICAL - GASTROENTEROLOGIE</t>
  </si>
  <si>
    <t>CABINET MEDICAL - CHIRURGIE PEDIATRICA</t>
  </si>
  <si>
    <t>CONSILIUL LOCAL AL MUNICIPIULUI CRAIOVA</t>
  </si>
  <si>
    <t xml:space="preserve">ANEXA NR.2 </t>
  </si>
  <si>
    <t>ANEXA NR.2  LA HOTĂRÂREA CONSILIULUI LOCAL AL MUNICIPIULUI CRAIOVA NR.81/2023</t>
  </si>
  <si>
    <t>PREŞEDINTE DE ŞEDINŢĂ,</t>
  </si>
  <si>
    <t>Lucian Costin DINDIRICĂ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</si>
</sst>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"/>
    <numFmt numFmtId="187" formatCode="_-* #,##0\ _L_E_I_-;\-* #,##0\ _L_E_I_-;_-* &quot;-&quot;\ _L_E_I_-;_-@_-"/>
    <numFmt numFmtId="188" formatCode="_-* #,##0.00\ _L_E_I_-;\-* #,##0.00\ _L_E_I_-;_-* &quot;-&quot;??\ _L_E_I_-;_-@_-"/>
    <numFmt numFmtId="189" formatCode="mm/dd/yyyy"/>
    <numFmt numFmtId="190" formatCode="#,##0.0"/>
    <numFmt numFmtId="191" formatCode="0;[Red]0"/>
    <numFmt numFmtId="192" formatCode="0_);\(0\)"/>
    <numFmt numFmtId="193" formatCode="#,##0;[Red]#,##0"/>
    <numFmt numFmtId="194" formatCode="[$-409]dddd\,\ mmmm\ dd\,\ yyyy"/>
    <numFmt numFmtId="195" formatCode="[$-409]h:mm:ss\ AM/PM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8]d\ mmmm\ yyyy"/>
    <numFmt numFmtId="201" formatCode="00000"/>
  </numFmts>
  <fonts count="86">
    <font>
      <sz val="10"/>
      <name val="Arial"/>
      <family val="0"/>
    </font>
    <font>
      <b/>
      <sz val="30"/>
      <name val="Times New Roman"/>
      <family val="1"/>
    </font>
    <font>
      <sz val="11"/>
      <name val="Times New Roman"/>
      <family val="1"/>
    </font>
    <font>
      <b/>
      <sz val="35"/>
      <color indexed="8"/>
      <name val="Times New Roman"/>
      <family val="1"/>
    </font>
    <font>
      <b/>
      <i/>
      <sz val="30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sz val="30"/>
      <name val="Times New Roman"/>
      <family val="1"/>
    </font>
    <font>
      <b/>
      <i/>
      <sz val="11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b/>
      <u val="single"/>
      <sz val="28"/>
      <name val="Times New Roman"/>
      <family val="1"/>
    </font>
    <font>
      <b/>
      <i/>
      <sz val="28"/>
      <name val="Times New Roman"/>
      <family val="1"/>
    </font>
    <font>
      <b/>
      <sz val="4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u val="single"/>
      <sz val="8.7"/>
      <color indexed="36"/>
      <name val="Times New Roman"/>
      <family val="1"/>
    </font>
    <font>
      <u val="single"/>
      <sz val="8.7"/>
      <color indexed="12"/>
      <name val="Times New Roman"/>
      <family val="1"/>
    </font>
    <font>
      <b/>
      <sz val="48"/>
      <name val="Times New Roman"/>
      <family val="1"/>
    </font>
    <font>
      <b/>
      <sz val="32"/>
      <name val="Times New Roman"/>
      <family val="1"/>
    </font>
    <font>
      <b/>
      <i/>
      <sz val="32"/>
      <name val="Times New Roman"/>
      <family val="1"/>
    </font>
    <font>
      <sz val="3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44"/>
      <color indexed="16"/>
      <name val="Garamond"/>
      <family val="1"/>
    </font>
    <font>
      <b/>
      <sz val="36"/>
      <color indexed="16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sz val="40"/>
      <name val="Times New Roman"/>
      <family val="1"/>
    </font>
    <font>
      <b/>
      <sz val="35"/>
      <color indexed="16"/>
      <name val="Times New Roman"/>
      <family val="1"/>
    </font>
    <font>
      <b/>
      <sz val="28"/>
      <name val="Arial"/>
      <family val="2"/>
    </font>
    <font>
      <b/>
      <i/>
      <sz val="28"/>
      <name val="Arial"/>
      <family val="2"/>
    </font>
    <font>
      <b/>
      <i/>
      <sz val="35"/>
      <name val="Times New Roman"/>
      <family val="1"/>
    </font>
    <font>
      <sz val="35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b/>
      <sz val="72"/>
      <name val="Times New Roman"/>
      <family val="1"/>
    </font>
    <font>
      <sz val="2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10"/>
      <name val="Times New Roman"/>
      <family val="1"/>
    </font>
    <font>
      <b/>
      <sz val="28"/>
      <color indexed="8"/>
      <name val="Times New Roman"/>
      <family val="1"/>
    </font>
    <font>
      <b/>
      <i/>
      <sz val="28"/>
      <color indexed="10"/>
      <name val="Times New Roman"/>
      <family val="1"/>
    </font>
    <font>
      <sz val="11"/>
      <color indexed="10"/>
      <name val="Times New Roman"/>
      <family val="1"/>
    </font>
    <font>
      <b/>
      <sz val="48"/>
      <color indexed="9"/>
      <name val="Times New Roman"/>
      <family val="1"/>
    </font>
    <font>
      <b/>
      <sz val="2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rgb="FFFF0000"/>
      <name val="Times New Roman"/>
      <family val="1"/>
    </font>
    <font>
      <b/>
      <sz val="28"/>
      <color theme="1"/>
      <name val="Times New Roman"/>
      <family val="1"/>
    </font>
    <font>
      <b/>
      <i/>
      <sz val="28"/>
      <color rgb="FFFF0000"/>
      <name val="Times New Roman"/>
      <family val="1"/>
    </font>
    <font>
      <sz val="11"/>
      <color rgb="FFFF0000"/>
      <name val="Times New Roman"/>
      <family val="1"/>
    </font>
    <font>
      <b/>
      <sz val="48"/>
      <color theme="0"/>
      <name val="Times New Roman"/>
      <family val="1"/>
    </font>
    <font>
      <b/>
      <sz val="28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762">
    <xf numFmtId="0" fontId="0" fillId="0" borderId="0" xfId="0" applyAlignment="1">
      <alignment/>
    </xf>
    <xf numFmtId="1" fontId="23" fillId="0" borderId="0" xfId="57" applyNumberFormat="1" applyFont="1">
      <alignment/>
      <protection/>
    </xf>
    <xf numFmtId="1" fontId="23" fillId="0" borderId="0" xfId="57" applyNumberFormat="1" applyFont="1" applyAlignment="1">
      <alignment horizontal="center"/>
      <protection/>
    </xf>
    <xf numFmtId="2" fontId="23" fillId="0" borderId="0" xfId="57" applyNumberFormat="1" applyFont="1">
      <alignment/>
      <protection/>
    </xf>
    <xf numFmtId="0" fontId="23" fillId="0" borderId="0" xfId="57" applyNumberFormat="1" applyFont="1">
      <alignment/>
      <protection/>
    </xf>
    <xf numFmtId="186" fontId="23" fillId="0" borderId="0" xfId="57" applyNumberFormat="1" applyFont="1">
      <alignment/>
      <protection/>
    </xf>
    <xf numFmtId="1" fontId="22" fillId="0" borderId="0" xfId="57" applyNumberFormat="1" applyFont="1">
      <alignment/>
      <protection/>
    </xf>
    <xf numFmtId="186" fontId="22" fillId="0" borderId="0" xfId="57" applyNumberFormat="1" applyFont="1" applyAlignment="1">
      <alignment horizontal="center"/>
      <protection/>
    </xf>
    <xf numFmtId="0" fontId="23" fillId="0" borderId="0" xfId="57" applyFont="1">
      <alignment/>
      <protection/>
    </xf>
    <xf numFmtId="1" fontId="7" fillId="0" borderId="0" xfId="57" applyNumberFormat="1" applyFont="1">
      <alignment/>
      <protection/>
    </xf>
    <xf numFmtId="1" fontId="7" fillId="0" borderId="0" xfId="57" applyNumberFormat="1" applyFont="1" applyAlignment="1">
      <alignment horizontal="center"/>
      <protection/>
    </xf>
    <xf numFmtId="2" fontId="7" fillId="0" borderId="0" xfId="57" applyNumberFormat="1" applyFont="1">
      <alignment/>
      <protection/>
    </xf>
    <xf numFmtId="0" fontId="7" fillId="0" borderId="0" xfId="57" applyNumberFormat="1" applyFont="1">
      <alignment/>
      <protection/>
    </xf>
    <xf numFmtId="186" fontId="7" fillId="0" borderId="0" xfId="57" applyNumberFormat="1" applyFont="1">
      <alignment/>
      <protection/>
    </xf>
    <xf numFmtId="0" fontId="7" fillId="0" borderId="0" xfId="57" applyFont="1">
      <alignment/>
      <protection/>
    </xf>
    <xf numFmtId="1" fontId="25" fillId="0" borderId="0" xfId="57" applyNumberFormat="1" applyFont="1">
      <alignment/>
      <protection/>
    </xf>
    <xf numFmtId="1" fontId="15" fillId="0" borderId="0" xfId="57" applyNumberFormat="1">
      <alignment/>
      <protection/>
    </xf>
    <xf numFmtId="1" fontId="15" fillId="0" borderId="0" xfId="57" applyNumberFormat="1" applyAlignment="1">
      <alignment horizontal="center"/>
      <protection/>
    </xf>
    <xf numFmtId="2" fontId="15" fillId="0" borderId="0" xfId="57" applyNumberFormat="1">
      <alignment/>
      <protection/>
    </xf>
    <xf numFmtId="0" fontId="15" fillId="0" borderId="0" xfId="57" applyNumberFormat="1">
      <alignment/>
      <protection/>
    </xf>
    <xf numFmtId="186" fontId="15" fillId="0" borderId="0" xfId="57" applyNumberFormat="1">
      <alignment/>
      <protection/>
    </xf>
    <xf numFmtId="0" fontId="15" fillId="0" borderId="0" xfId="57">
      <alignment/>
      <protection/>
    </xf>
    <xf numFmtId="1" fontId="22" fillId="0" borderId="0" xfId="57" applyNumberFormat="1" applyFont="1">
      <alignment/>
      <protection/>
    </xf>
    <xf numFmtId="186" fontId="22" fillId="0" borderId="0" xfId="57" applyNumberFormat="1" applyFont="1">
      <alignment/>
      <protection/>
    </xf>
    <xf numFmtId="0" fontId="30" fillId="0" borderId="10" xfId="0" applyFont="1" applyBorder="1" applyAlignment="1">
      <alignment horizontal="right" vertical="center"/>
    </xf>
    <xf numFmtId="0" fontId="26" fillId="0" borderId="0" xfId="57" applyFont="1" applyAlignment="1">
      <alignment vertical="center"/>
      <protection/>
    </xf>
    <xf numFmtId="1" fontId="18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5" fillId="33" borderId="0" xfId="57" applyNumberFormat="1" applyFont="1" applyFill="1" applyAlignment="1">
      <alignment vertical="center"/>
      <protection/>
    </xf>
    <xf numFmtId="1" fontId="5" fillId="0" borderId="11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5" fillId="34" borderId="12" xfId="0" applyNumberFormat="1" applyFont="1" applyFill="1" applyBorder="1" applyAlignment="1">
      <alignment vertical="center"/>
    </xf>
    <xf numFmtId="2" fontId="5" fillId="34" borderId="13" xfId="0" applyNumberFormat="1" applyFont="1" applyFill="1" applyBorder="1" applyAlignment="1">
      <alignment vertical="center"/>
    </xf>
    <xf numFmtId="1" fontId="5" fillId="34" borderId="14" xfId="0" applyNumberFormat="1" applyFont="1" applyFill="1" applyBorder="1" applyAlignment="1">
      <alignment horizontal="center" vertical="center"/>
    </xf>
    <xf numFmtId="2" fontId="5" fillId="34" borderId="15" xfId="0" applyNumberFormat="1" applyFont="1" applyFill="1" applyBorder="1" applyAlignment="1">
      <alignment horizontal="center" vertical="center"/>
    </xf>
    <xf numFmtId="1" fontId="5" fillId="34" borderId="16" xfId="0" applyNumberFormat="1" applyFont="1" applyFill="1" applyBorder="1" applyAlignment="1">
      <alignment horizontal="center" vertical="center"/>
    </xf>
    <xf numFmtId="1" fontId="5" fillId="34" borderId="17" xfId="0" applyNumberFormat="1" applyFont="1" applyFill="1" applyBorder="1" applyAlignment="1">
      <alignment horizontal="center" vertical="center"/>
    </xf>
    <xf numFmtId="1" fontId="5" fillId="34" borderId="16" xfId="0" applyNumberFormat="1" applyFont="1" applyFill="1" applyBorder="1" applyAlignment="1">
      <alignment vertical="center"/>
    </xf>
    <xf numFmtId="1" fontId="5" fillId="34" borderId="17" xfId="0" applyNumberFormat="1" applyFont="1" applyFill="1" applyBorder="1" applyAlignment="1">
      <alignment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9" xfId="0" applyNumberFormat="1" applyFont="1" applyFill="1" applyBorder="1" applyAlignment="1">
      <alignment horizontal="center" vertical="center"/>
    </xf>
    <xf numFmtId="2" fontId="5" fillId="34" borderId="20" xfId="0" applyNumberFormat="1" applyFont="1" applyFill="1" applyBorder="1" applyAlignment="1">
      <alignment horizontal="center" vertical="center"/>
    </xf>
    <xf numFmtId="1" fontId="5" fillId="34" borderId="21" xfId="0" applyNumberFormat="1" applyFont="1" applyFill="1" applyBorder="1" applyAlignment="1">
      <alignment horizontal="center" vertical="center"/>
    </xf>
    <xf numFmtId="1" fontId="5" fillId="34" borderId="22" xfId="0" applyNumberFormat="1" applyFont="1" applyFill="1" applyBorder="1" applyAlignment="1">
      <alignment horizontal="center" vertical="center"/>
    </xf>
    <xf numFmtId="1" fontId="5" fillId="34" borderId="23" xfId="0" applyNumberFormat="1" applyFont="1" applyFill="1" applyBorder="1" applyAlignment="1">
      <alignment horizontal="center" vertical="center"/>
    </xf>
    <xf numFmtId="1" fontId="12" fillId="33" borderId="20" xfId="0" applyNumberFormat="1" applyFont="1" applyFill="1" applyBorder="1" applyAlignment="1">
      <alignment vertical="center"/>
    </xf>
    <xf numFmtId="2" fontId="5" fillId="35" borderId="24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vertical="center"/>
    </xf>
    <xf numFmtId="1" fontId="12" fillId="0" borderId="18" xfId="0" applyNumberFormat="1" applyFont="1" applyFill="1" applyBorder="1" applyAlignment="1">
      <alignment vertical="center"/>
    </xf>
    <xf numFmtId="1" fontId="5" fillId="0" borderId="18" xfId="0" applyNumberFormat="1" applyFont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2" fontId="5" fillId="0" borderId="18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vertical="center"/>
    </xf>
    <xf numFmtId="1" fontId="5" fillId="35" borderId="24" xfId="0" applyNumberFormat="1" applyFont="1" applyFill="1" applyBorder="1" applyAlignment="1">
      <alignment horizontal="center" vertical="center"/>
    </xf>
    <xf numFmtId="1" fontId="5" fillId="33" borderId="18" xfId="0" applyNumberFormat="1" applyFont="1" applyFill="1" applyBorder="1" applyAlignment="1">
      <alignment vertical="center"/>
    </xf>
    <xf numFmtId="2" fontId="5" fillId="33" borderId="18" xfId="0" applyNumberFormat="1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/>
    </xf>
    <xf numFmtId="1" fontId="5" fillId="33" borderId="18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/>
    </xf>
    <xf numFmtId="1" fontId="5" fillId="37" borderId="10" xfId="0" applyNumberFormat="1" applyFont="1" applyFill="1" applyBorder="1" applyAlignment="1">
      <alignment vertical="center"/>
    </xf>
    <xf numFmtId="2" fontId="5" fillId="0" borderId="12" xfId="0" applyNumberFormat="1" applyFont="1" applyBorder="1" applyAlignment="1">
      <alignment horizontal="center" vertical="center"/>
    </xf>
    <xf numFmtId="1" fontId="5" fillId="35" borderId="25" xfId="0" applyNumberFormat="1" applyFont="1" applyFill="1" applyBorder="1" applyAlignment="1">
      <alignment vertical="center"/>
    </xf>
    <xf numFmtId="2" fontId="5" fillId="33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" fontId="5" fillId="35" borderId="26" xfId="0" applyNumberFormat="1" applyFont="1" applyFill="1" applyBorder="1" applyAlignment="1">
      <alignment vertical="center"/>
    </xf>
    <xf numFmtId="1" fontId="5" fillId="33" borderId="27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12" fillId="38" borderId="10" xfId="0" applyNumberFormat="1" applyFont="1" applyFill="1" applyBorder="1" applyAlignment="1">
      <alignment vertical="center"/>
    </xf>
    <xf numFmtId="1" fontId="5" fillId="0" borderId="28" xfId="0" applyNumberFormat="1" applyFont="1" applyBorder="1" applyAlignment="1">
      <alignment vertical="center"/>
    </xf>
    <xf numFmtId="1" fontId="5" fillId="36" borderId="28" xfId="0" applyNumberFormat="1" applyFont="1" applyFill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33" borderId="29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vertical="center"/>
    </xf>
    <xf numFmtId="1" fontId="12" fillId="38" borderId="29" xfId="0" applyNumberFormat="1" applyFont="1" applyFill="1" applyBorder="1" applyAlignment="1">
      <alignment vertical="center"/>
    </xf>
    <xf numFmtId="1" fontId="5" fillId="0" borderId="29" xfId="0" applyNumberFormat="1" applyFont="1" applyBorder="1" applyAlignment="1">
      <alignment vertical="center"/>
    </xf>
    <xf numFmtId="1" fontId="5" fillId="0" borderId="30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" fontId="5" fillId="35" borderId="31" xfId="0" applyNumberFormat="1" applyFont="1" applyFill="1" applyBorder="1" applyAlignment="1">
      <alignment vertical="center"/>
    </xf>
    <xf numFmtId="1" fontId="5" fillId="35" borderId="10" xfId="0" applyNumberFormat="1" applyFont="1" applyFill="1" applyBorder="1" applyAlignment="1">
      <alignment vertical="center"/>
    </xf>
    <xf numFmtId="186" fontId="5" fillId="33" borderId="18" xfId="0" applyNumberFormat="1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horizontal="left" vertical="center"/>
    </xf>
    <xf numFmtId="1" fontId="5" fillId="35" borderId="32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" fontId="12" fillId="33" borderId="10" xfId="0" applyNumberFormat="1" applyFont="1" applyFill="1" applyBorder="1" applyAlignment="1">
      <alignment horizontal="center" vertical="center"/>
    </xf>
    <xf numFmtId="1" fontId="12" fillId="33" borderId="18" xfId="0" applyNumberFormat="1" applyFont="1" applyFill="1" applyBorder="1" applyAlignment="1">
      <alignment vertical="center"/>
    </xf>
    <xf numFmtId="1" fontId="5" fillId="0" borderId="1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1" fontId="5" fillId="36" borderId="0" xfId="0" applyNumberFormat="1" applyFont="1" applyFill="1" applyBorder="1" applyAlignment="1">
      <alignment horizontal="center" vertical="center"/>
    </xf>
    <xf numFmtId="186" fontId="5" fillId="33" borderId="10" xfId="0" applyNumberFormat="1" applyFont="1" applyFill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" fontId="26" fillId="0" borderId="0" xfId="0" applyNumberFormat="1" applyFont="1" applyAlignment="1">
      <alignment vertical="center"/>
    </xf>
    <xf numFmtId="1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vertical="center"/>
    </xf>
    <xf numFmtId="2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33" borderId="18" xfId="0" applyNumberFormat="1" applyFont="1" applyFill="1" applyBorder="1" applyAlignment="1">
      <alignment horizontal="center" vertical="center"/>
    </xf>
    <xf numFmtId="1" fontId="12" fillId="38" borderId="18" xfId="0" applyNumberFormat="1" applyFont="1" applyFill="1" applyBorder="1" applyAlignment="1">
      <alignment vertical="center"/>
    </xf>
    <xf numFmtId="1" fontId="5" fillId="33" borderId="0" xfId="0" applyNumberFormat="1" applyFont="1" applyFill="1" applyBorder="1" applyAlignment="1">
      <alignment vertical="center"/>
    </xf>
    <xf numFmtId="2" fontId="5" fillId="33" borderId="14" xfId="0" applyNumberFormat="1" applyFont="1" applyFill="1" applyBorder="1" applyAlignment="1">
      <alignment vertical="center"/>
    </xf>
    <xf numFmtId="2" fontId="5" fillId="33" borderId="14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vertical="center"/>
    </xf>
    <xf numFmtId="1" fontId="12" fillId="38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5" fillId="33" borderId="10" xfId="0" applyNumberFormat="1" applyFont="1" applyFill="1" applyBorder="1" applyAlignment="1" quotePrefix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2" fontId="5" fillId="0" borderId="33" xfId="0" applyNumberFormat="1" applyFont="1" applyBorder="1" applyAlignment="1">
      <alignment horizontal="center" vertical="center"/>
    </xf>
    <xf numFmtId="1" fontId="5" fillId="36" borderId="12" xfId="0" applyNumberFormat="1" applyFont="1" applyFill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12" fillId="38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1" fontId="5" fillId="37" borderId="34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186" fontId="5" fillId="33" borderId="29" xfId="0" applyNumberFormat="1" applyFont="1" applyFill="1" applyBorder="1" applyAlignment="1">
      <alignment horizontal="center" vertical="center"/>
    </xf>
    <xf numFmtId="1" fontId="5" fillId="36" borderId="18" xfId="0" applyNumberFormat="1" applyFont="1" applyFill="1" applyBorder="1" applyAlignment="1">
      <alignment horizontal="center" vertical="center"/>
    </xf>
    <xf numFmtId="186" fontId="5" fillId="33" borderId="10" xfId="0" applyNumberFormat="1" applyFont="1" applyFill="1" applyBorder="1" applyAlignment="1" quotePrefix="1">
      <alignment horizontal="center" vertical="center"/>
    </xf>
    <xf numFmtId="1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5" fillId="33" borderId="20" xfId="0" applyNumberFormat="1" applyFont="1" applyFill="1" applyBorder="1" applyAlignment="1">
      <alignment horizontal="center" vertical="center"/>
    </xf>
    <xf numFmtId="186" fontId="5" fillId="35" borderId="31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1" fontId="5" fillId="38" borderId="10" xfId="0" applyNumberFormat="1" applyFont="1" applyFill="1" applyBorder="1" applyAlignment="1">
      <alignment vertical="center"/>
    </xf>
    <xf numFmtId="1" fontId="12" fillId="33" borderId="10" xfId="0" applyNumberFormat="1" applyFont="1" applyFill="1" applyBorder="1" applyAlignment="1">
      <alignment vertical="center"/>
    </xf>
    <xf numFmtId="1" fontId="5" fillId="33" borderId="30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>
      <alignment vertical="center"/>
    </xf>
    <xf numFmtId="1" fontId="26" fillId="0" borderId="10" xfId="0" applyNumberFormat="1" applyFont="1" applyBorder="1" applyAlignment="1">
      <alignment vertical="center"/>
    </xf>
    <xf numFmtId="1" fontId="26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vertical="center"/>
    </xf>
    <xf numFmtId="1" fontId="5" fillId="33" borderId="2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" fontId="5" fillId="34" borderId="35" xfId="0" applyNumberFormat="1" applyFont="1" applyFill="1" applyBorder="1" applyAlignment="1">
      <alignment vertical="center"/>
    </xf>
    <xf numFmtId="2" fontId="5" fillId="0" borderId="27" xfId="0" applyNumberFormat="1" applyFont="1" applyBorder="1" applyAlignment="1">
      <alignment horizontal="center" vertical="center"/>
    </xf>
    <xf numFmtId="1" fontId="5" fillId="35" borderId="36" xfId="0" applyNumberFormat="1" applyFont="1" applyFill="1" applyBorder="1" applyAlignment="1">
      <alignment horizontal="center" vertical="center"/>
    </xf>
    <xf numFmtId="1" fontId="5" fillId="33" borderId="19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" fontId="5" fillId="37" borderId="19" xfId="0" applyNumberFormat="1" applyFont="1" applyFill="1" applyBorder="1" applyAlignment="1">
      <alignment horizontal="center" vertical="center"/>
    </xf>
    <xf numFmtId="186" fontId="5" fillId="33" borderId="19" xfId="0" applyNumberFormat="1" applyFont="1" applyFill="1" applyBorder="1" applyAlignment="1">
      <alignment vertical="center"/>
    </xf>
    <xf numFmtId="1" fontId="5" fillId="38" borderId="10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1" fontId="12" fillId="0" borderId="18" xfId="0" applyNumberFormat="1" applyFont="1" applyBorder="1" applyAlignment="1">
      <alignment vertical="center"/>
    </xf>
    <xf numFmtId="1" fontId="5" fillId="34" borderId="10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1" fontId="5" fillId="33" borderId="19" xfId="0" applyNumberFormat="1" applyFont="1" applyFill="1" applyBorder="1" applyAlignment="1">
      <alignment vertical="center"/>
    </xf>
    <xf numFmtId="2" fontId="5" fillId="33" borderId="27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vertical="center"/>
    </xf>
    <xf numFmtId="2" fontId="5" fillId="33" borderId="13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left" vertical="center"/>
    </xf>
    <xf numFmtId="1" fontId="12" fillId="35" borderId="10" xfId="0" applyNumberFormat="1" applyFont="1" applyFill="1" applyBorder="1" applyAlignment="1">
      <alignment vertical="center"/>
    </xf>
    <xf numFmtId="1" fontId="12" fillId="38" borderId="12" xfId="0" applyNumberFormat="1" applyFont="1" applyFill="1" applyBorder="1" applyAlignment="1">
      <alignment vertical="center"/>
    </xf>
    <xf numFmtId="0" fontId="5" fillId="35" borderId="25" xfId="0" applyFont="1" applyFill="1" applyBorder="1" applyAlignment="1">
      <alignment vertical="center"/>
    </xf>
    <xf numFmtId="1" fontId="5" fillId="0" borderId="10" xfId="57" applyNumberFormat="1" applyFont="1" applyBorder="1" applyAlignment="1">
      <alignment horizontal="center" vertical="center"/>
      <protection/>
    </xf>
    <xf numFmtId="2" fontId="5" fillId="0" borderId="10" xfId="57" applyNumberFormat="1" applyFont="1" applyBorder="1" applyAlignment="1">
      <alignment horizontal="center" vertical="center"/>
      <protection/>
    </xf>
    <xf numFmtId="1" fontId="12" fillId="37" borderId="28" xfId="0" applyNumberFormat="1" applyFont="1" applyFill="1" applyBorder="1" applyAlignment="1">
      <alignment vertical="center"/>
    </xf>
    <xf numFmtId="1" fontId="5" fillId="0" borderId="29" xfId="0" applyNumberFormat="1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left" vertical="center"/>
    </xf>
    <xf numFmtId="1" fontId="5" fillId="35" borderId="37" xfId="0" applyNumberFormat="1" applyFont="1" applyFill="1" applyBorder="1" applyAlignment="1">
      <alignment vertical="center"/>
    </xf>
    <xf numFmtId="2" fontId="5" fillId="33" borderId="15" xfId="0" applyNumberFormat="1" applyFont="1" applyFill="1" applyBorder="1" applyAlignment="1">
      <alignment horizontal="center" vertical="center"/>
    </xf>
    <xf numFmtId="1" fontId="5" fillId="35" borderId="25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" fontId="5" fillId="38" borderId="18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1" fontId="12" fillId="39" borderId="10" xfId="0" applyNumberFormat="1" applyFont="1" applyFill="1" applyBorder="1" applyAlignment="1">
      <alignment vertical="center"/>
    </xf>
    <xf numFmtId="1" fontId="5" fillId="0" borderId="34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justify" vertical="center"/>
    </xf>
    <xf numFmtId="1" fontId="11" fillId="0" borderId="0" xfId="0" applyNumberFormat="1" applyFont="1" applyBorder="1" applyAlignment="1">
      <alignment vertical="center"/>
    </xf>
    <xf numFmtId="1" fontId="26" fillId="0" borderId="0" xfId="57" applyNumberFormat="1" applyFont="1" applyBorder="1" applyAlignment="1">
      <alignment vertical="center"/>
      <protection/>
    </xf>
    <xf numFmtId="1" fontId="26" fillId="0" borderId="0" xfId="57" applyNumberFormat="1" applyFont="1" applyAlignment="1">
      <alignment vertical="center"/>
      <protection/>
    </xf>
    <xf numFmtId="0" fontId="26" fillId="0" borderId="0" xfId="0" applyFont="1" applyAlignment="1">
      <alignment vertical="center"/>
    </xf>
    <xf numFmtId="186" fontId="26" fillId="0" borderId="0" xfId="0" applyNumberFormat="1" applyFont="1" applyBorder="1" applyAlignment="1">
      <alignment vertical="center"/>
    </xf>
    <xf numFmtId="1" fontId="26" fillId="0" borderId="0" xfId="0" applyNumberFormat="1" applyFont="1" applyBorder="1" applyAlignment="1">
      <alignment vertical="center"/>
    </xf>
    <xf numFmtId="1" fontId="26" fillId="0" borderId="0" xfId="0" applyNumberFormat="1" applyFont="1" applyBorder="1" applyAlignment="1">
      <alignment horizontal="center" vertical="center"/>
    </xf>
    <xf numFmtId="1" fontId="34" fillId="0" borderId="0" xfId="0" applyNumberFormat="1" applyFont="1" applyBorder="1" applyAlignment="1">
      <alignment vertical="center"/>
    </xf>
    <xf numFmtId="2" fontId="34" fillId="0" borderId="0" xfId="0" applyNumberFormat="1" applyFont="1" applyBorder="1" applyAlignment="1">
      <alignment horizontal="center" vertical="center"/>
    </xf>
    <xf numFmtId="1" fontId="34" fillId="0" borderId="0" xfId="0" applyNumberFormat="1" applyFont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186" fontId="34" fillId="0" borderId="0" xfId="0" applyNumberFormat="1" applyFont="1" applyBorder="1" applyAlignment="1">
      <alignment vertical="center"/>
    </xf>
    <xf numFmtId="190" fontId="34" fillId="0" borderId="0" xfId="0" applyNumberFormat="1" applyFont="1" applyBorder="1" applyAlignment="1">
      <alignment horizontal="justify" vertical="center"/>
    </xf>
    <xf numFmtId="1" fontId="35" fillId="0" borderId="0" xfId="57" applyNumberFormat="1" applyFont="1" applyAlignment="1">
      <alignment vertical="center"/>
      <protection/>
    </xf>
    <xf numFmtId="1" fontId="35" fillId="0" borderId="0" xfId="0" applyNumberFormat="1" applyFont="1" applyAlignment="1">
      <alignment vertical="center"/>
    </xf>
    <xf numFmtId="1" fontId="35" fillId="0" borderId="0" xfId="0" applyNumberFormat="1" applyFont="1" applyAlignment="1">
      <alignment horizontal="center" vertical="center"/>
    </xf>
    <xf numFmtId="2" fontId="35" fillId="0" borderId="0" xfId="0" applyNumberFormat="1" applyFont="1" applyAlignment="1">
      <alignment vertical="center"/>
    </xf>
    <xf numFmtId="1" fontId="35" fillId="0" borderId="0" xfId="0" applyNumberFormat="1" applyFont="1" applyBorder="1" applyAlignment="1">
      <alignment vertical="center"/>
    </xf>
    <xf numFmtId="1" fontId="35" fillId="0" borderId="0" xfId="57" applyNumberFormat="1" applyFont="1" applyBorder="1" applyAlignment="1">
      <alignment vertical="center"/>
      <protection/>
    </xf>
    <xf numFmtId="1" fontId="35" fillId="0" borderId="0" xfId="57" applyNumberFormat="1" applyFont="1" applyAlignment="1">
      <alignment horizontal="center" vertical="center"/>
      <protection/>
    </xf>
    <xf numFmtId="2" fontId="35" fillId="0" borderId="0" xfId="57" applyNumberFormat="1" applyFont="1" applyAlignment="1">
      <alignment vertical="center"/>
      <protection/>
    </xf>
    <xf numFmtId="0" fontId="35" fillId="0" borderId="0" xfId="57" applyNumberFormat="1" applyFont="1" applyAlignment="1">
      <alignment vertical="center"/>
      <protection/>
    </xf>
    <xf numFmtId="1" fontId="32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" fontId="5" fillId="0" borderId="30" xfId="0" applyNumberFormat="1" applyFont="1" applyFill="1" applyBorder="1" applyAlignment="1">
      <alignment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10" xfId="57" applyNumberFormat="1" applyFont="1" applyBorder="1" applyAlignment="1">
      <alignment vertical="center"/>
      <protection/>
    </xf>
    <xf numFmtId="1" fontId="9" fillId="0" borderId="10" xfId="0" applyNumberFormat="1" applyFont="1" applyBorder="1" applyAlignment="1">
      <alignment vertical="center"/>
    </xf>
    <xf numFmtId="1" fontId="5" fillId="0" borderId="0" xfId="57" applyNumberFormat="1" applyFont="1" applyAlignment="1">
      <alignment vertical="center"/>
      <protection/>
    </xf>
    <xf numFmtId="1" fontId="5" fillId="0" borderId="0" xfId="57" applyNumberFormat="1" applyFont="1" applyAlignment="1">
      <alignment horizontal="center" vertical="center"/>
      <protection/>
    </xf>
    <xf numFmtId="2" fontId="5" fillId="0" borderId="0" xfId="57" applyNumberFormat="1" applyFont="1" applyAlignment="1">
      <alignment vertical="center"/>
      <protection/>
    </xf>
    <xf numFmtId="2" fontId="5" fillId="0" borderId="0" xfId="57" applyNumberFormat="1" applyFont="1" applyAlignment="1">
      <alignment horizontal="right" vertical="center"/>
      <protection/>
    </xf>
    <xf numFmtId="1" fontId="5" fillId="0" borderId="0" xfId="57" applyNumberFormat="1" applyFont="1" applyBorder="1" applyAlignment="1">
      <alignment vertical="center"/>
      <protection/>
    </xf>
    <xf numFmtId="1" fontId="5" fillId="35" borderId="0" xfId="57" applyNumberFormat="1" applyFont="1" applyFill="1" applyBorder="1" applyAlignment="1">
      <alignment vertical="center"/>
      <protection/>
    </xf>
    <xf numFmtId="0" fontId="12" fillId="35" borderId="0" xfId="57" applyFont="1" applyFill="1" applyBorder="1" applyAlignment="1">
      <alignment vertical="center"/>
      <protection/>
    </xf>
    <xf numFmtId="2" fontId="5" fillId="0" borderId="0" xfId="57" applyNumberFormat="1" applyFont="1" applyBorder="1" applyAlignment="1">
      <alignment vertical="center"/>
      <protection/>
    </xf>
    <xf numFmtId="1" fontId="5" fillId="33" borderId="0" xfId="57" applyNumberFormat="1" applyFont="1" applyFill="1" applyBorder="1" applyAlignment="1">
      <alignment vertical="center"/>
      <protection/>
    </xf>
    <xf numFmtId="0" fontId="12" fillId="33" borderId="0" xfId="57" applyFont="1" applyFill="1" applyBorder="1" applyAlignment="1">
      <alignment vertical="center"/>
      <protection/>
    </xf>
    <xf numFmtId="186" fontId="26" fillId="0" borderId="0" xfId="57" applyNumberFormat="1" applyFont="1" applyBorder="1" applyAlignment="1">
      <alignment vertical="center"/>
      <protection/>
    </xf>
    <xf numFmtId="0" fontId="26" fillId="0" borderId="0" xfId="57" applyFont="1" applyBorder="1" applyAlignment="1">
      <alignment vertical="center"/>
      <protection/>
    </xf>
    <xf numFmtId="0" fontId="26" fillId="0" borderId="0" xfId="57" applyFont="1" applyBorder="1" applyAlignment="1">
      <alignment horizontal="justify" vertical="center"/>
      <protection/>
    </xf>
    <xf numFmtId="0" fontId="26" fillId="0" borderId="0" xfId="57" applyNumberFormat="1" applyFont="1" applyBorder="1" applyAlignment="1">
      <alignment vertical="center"/>
      <protection/>
    </xf>
    <xf numFmtId="2" fontId="5" fillId="35" borderId="38" xfId="0" applyNumberFormat="1" applyFont="1" applyFill="1" applyBorder="1" applyAlignment="1">
      <alignment vertical="center"/>
    </xf>
    <xf numFmtId="2" fontId="5" fillId="35" borderId="39" xfId="0" applyNumberFormat="1" applyFont="1" applyFill="1" applyBorder="1" applyAlignment="1">
      <alignment vertical="center"/>
    </xf>
    <xf numFmtId="2" fontId="5" fillId="37" borderId="0" xfId="0" applyNumberFormat="1" applyFont="1" applyFill="1" applyBorder="1" applyAlignment="1">
      <alignment vertical="center"/>
    </xf>
    <xf numFmtId="1" fontId="5" fillId="0" borderId="0" xfId="57" applyNumberFormat="1" applyFont="1" applyFill="1" applyBorder="1" applyAlignment="1">
      <alignment vertical="center"/>
      <protection/>
    </xf>
    <xf numFmtId="1" fontId="5" fillId="0" borderId="0" xfId="57" applyNumberFormat="1" applyFont="1" applyBorder="1" applyAlignment="1">
      <alignment horizontal="center" vertical="center"/>
      <protection/>
    </xf>
    <xf numFmtId="2" fontId="5" fillId="0" borderId="0" xfId="57" applyNumberFormat="1" applyFont="1" applyBorder="1" applyAlignment="1">
      <alignment horizontal="right" vertical="center"/>
      <protection/>
    </xf>
    <xf numFmtId="0" fontId="5" fillId="0" borderId="0" xfId="57" applyNumberFormat="1" applyFont="1" applyBorder="1" applyAlignment="1">
      <alignment vertical="center"/>
      <protection/>
    </xf>
    <xf numFmtId="186" fontId="5" fillId="0" borderId="0" xfId="57" applyNumberFormat="1" applyFont="1" applyBorder="1" applyAlignment="1">
      <alignment vertical="center"/>
      <protection/>
    </xf>
    <xf numFmtId="1" fontId="5" fillId="34" borderId="40" xfId="0" applyNumberFormat="1" applyFont="1" applyFill="1" applyBorder="1" applyAlignment="1">
      <alignment vertical="center"/>
    </xf>
    <xf numFmtId="1" fontId="5" fillId="34" borderId="40" xfId="0" applyNumberFormat="1" applyFont="1" applyFill="1" applyBorder="1" applyAlignment="1">
      <alignment horizontal="center" vertical="center"/>
    </xf>
    <xf numFmtId="2" fontId="5" fillId="34" borderId="40" xfId="0" applyNumberFormat="1" applyFont="1" applyFill="1" applyBorder="1" applyAlignment="1">
      <alignment vertical="center"/>
    </xf>
    <xf numFmtId="0" fontId="5" fillId="34" borderId="40" xfId="0" applyNumberFormat="1" applyFont="1" applyFill="1" applyBorder="1" applyAlignment="1">
      <alignment horizontal="right" vertical="center"/>
    </xf>
    <xf numFmtId="2" fontId="5" fillId="34" borderId="25" xfId="0" applyNumberFormat="1" applyFont="1" applyFill="1" applyBorder="1" applyAlignment="1">
      <alignment vertical="center"/>
    </xf>
    <xf numFmtId="1" fontId="5" fillId="34" borderId="38" xfId="0" applyNumberFormat="1" applyFont="1" applyFill="1" applyBorder="1" applyAlignment="1">
      <alignment vertical="center"/>
    </xf>
    <xf numFmtId="1" fontId="5" fillId="34" borderId="41" xfId="0" applyNumberFormat="1" applyFont="1" applyFill="1" applyBorder="1" applyAlignment="1">
      <alignment vertical="center"/>
    </xf>
    <xf numFmtId="2" fontId="5" fillId="34" borderId="17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right" vertical="center"/>
    </xf>
    <xf numFmtId="1" fontId="5" fillId="34" borderId="42" xfId="0" applyNumberFormat="1" applyFont="1" applyFill="1" applyBorder="1" applyAlignment="1">
      <alignment vertical="center"/>
    </xf>
    <xf numFmtId="1" fontId="5" fillId="34" borderId="42" xfId="0" applyNumberFormat="1" applyFont="1" applyFill="1" applyBorder="1" applyAlignment="1">
      <alignment horizontal="center" vertical="center"/>
    </xf>
    <xf numFmtId="1" fontId="5" fillId="34" borderId="26" xfId="0" applyNumberFormat="1" applyFont="1" applyFill="1" applyBorder="1" applyAlignment="1">
      <alignment horizontal="center" vertical="center"/>
    </xf>
    <xf numFmtId="2" fontId="5" fillId="34" borderId="26" xfId="0" applyNumberFormat="1" applyFont="1" applyFill="1" applyBorder="1" applyAlignment="1">
      <alignment horizontal="center" vertical="center"/>
    </xf>
    <xf numFmtId="2" fontId="5" fillId="34" borderId="26" xfId="0" applyNumberFormat="1" applyFont="1" applyFill="1" applyBorder="1" applyAlignment="1">
      <alignment horizontal="right" vertical="center"/>
    </xf>
    <xf numFmtId="1" fontId="5" fillId="34" borderId="32" xfId="0" applyNumberFormat="1" applyFont="1" applyFill="1" applyBorder="1" applyAlignment="1">
      <alignment vertical="center"/>
    </xf>
    <xf numFmtId="0" fontId="5" fillId="34" borderId="32" xfId="0" applyNumberFormat="1" applyFont="1" applyFill="1" applyBorder="1" applyAlignment="1">
      <alignment horizontal="center" vertical="center"/>
    </xf>
    <xf numFmtId="1" fontId="5" fillId="34" borderId="25" xfId="0" applyNumberFormat="1" applyFont="1" applyFill="1" applyBorder="1" applyAlignment="1">
      <alignment horizontal="center" vertical="center"/>
    </xf>
    <xf numFmtId="1" fontId="5" fillId="34" borderId="43" xfId="0" applyNumberFormat="1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right" vertical="center"/>
    </xf>
    <xf numFmtId="1" fontId="5" fillId="33" borderId="18" xfId="57" applyNumberFormat="1" applyFont="1" applyFill="1" applyBorder="1" applyAlignment="1">
      <alignment vertical="center"/>
      <protection/>
    </xf>
    <xf numFmtId="186" fontId="5" fillId="0" borderId="18" xfId="57" applyNumberFormat="1" applyFont="1" applyBorder="1" applyAlignment="1">
      <alignment vertical="center"/>
      <protection/>
    </xf>
    <xf numFmtId="2" fontId="5" fillId="33" borderId="18" xfId="57" applyNumberFormat="1" applyFont="1" applyFill="1" applyBorder="1" applyAlignment="1">
      <alignment horizontal="center" vertical="center"/>
      <protection/>
    </xf>
    <xf numFmtId="2" fontId="5" fillId="33" borderId="18" xfId="57" applyNumberFormat="1" applyFont="1" applyFill="1" applyBorder="1" applyAlignment="1">
      <alignment horizontal="right" vertical="center"/>
      <protection/>
    </xf>
    <xf numFmtId="0" fontId="5" fillId="33" borderId="18" xfId="57" applyNumberFormat="1" applyFont="1" applyFill="1" applyBorder="1" applyAlignment="1">
      <alignment vertical="center"/>
      <protection/>
    </xf>
    <xf numFmtId="186" fontId="26" fillId="33" borderId="10" xfId="57" applyNumberFormat="1" applyFont="1" applyFill="1" applyBorder="1" applyAlignment="1">
      <alignment vertical="center"/>
      <protection/>
    </xf>
    <xf numFmtId="186" fontId="5" fillId="0" borderId="10" xfId="57" applyNumberFormat="1" applyFont="1" applyBorder="1" applyAlignment="1">
      <alignment vertical="center"/>
      <protection/>
    </xf>
    <xf numFmtId="2" fontId="5" fillId="0" borderId="10" xfId="57" applyNumberFormat="1" applyFont="1" applyBorder="1" applyAlignment="1">
      <alignment horizontal="right" vertical="center"/>
      <protection/>
    </xf>
    <xf numFmtId="0" fontId="5" fillId="0" borderId="10" xfId="57" applyNumberFormat="1" applyFont="1" applyBorder="1" applyAlignment="1">
      <alignment vertical="center"/>
      <protection/>
    </xf>
    <xf numFmtId="186" fontId="26" fillId="0" borderId="10" xfId="57" applyNumberFormat="1" applyFont="1" applyBorder="1" applyAlignment="1">
      <alignment vertical="center"/>
      <protection/>
    </xf>
    <xf numFmtId="1" fontId="5" fillId="33" borderId="10" xfId="57" applyNumberFormat="1" applyFont="1" applyFill="1" applyBorder="1" applyAlignment="1">
      <alignment vertical="center"/>
      <protection/>
    </xf>
    <xf numFmtId="0" fontId="30" fillId="0" borderId="10" xfId="0" applyFont="1" applyBorder="1" applyAlignment="1">
      <alignment vertical="center"/>
    </xf>
    <xf numFmtId="2" fontId="5" fillId="0" borderId="10" xfId="57" applyNumberFormat="1" applyFont="1" applyFill="1" applyBorder="1" applyAlignment="1">
      <alignment horizontal="right" vertical="center"/>
      <protection/>
    </xf>
    <xf numFmtId="0" fontId="5" fillId="0" borderId="10" xfId="57" applyFont="1" applyBorder="1" applyAlignment="1">
      <alignment vertical="center"/>
      <protection/>
    </xf>
    <xf numFmtId="1" fontId="5" fillId="0" borderId="18" xfId="57" applyNumberFormat="1" applyFont="1" applyBorder="1" applyAlignment="1">
      <alignment horizontal="center" vertical="center"/>
      <protection/>
    </xf>
    <xf numFmtId="2" fontId="5" fillId="0" borderId="18" xfId="57" applyNumberFormat="1" applyFont="1" applyBorder="1" applyAlignment="1">
      <alignment horizontal="center" vertical="center"/>
      <protection/>
    </xf>
    <xf numFmtId="2" fontId="5" fillId="0" borderId="18" xfId="57" applyNumberFormat="1" applyFont="1" applyBorder="1" applyAlignment="1">
      <alignment horizontal="right" vertical="center"/>
      <protection/>
    </xf>
    <xf numFmtId="1" fontId="5" fillId="0" borderId="18" xfId="57" applyNumberFormat="1" applyFont="1" applyBorder="1" applyAlignment="1">
      <alignment vertical="center"/>
      <protection/>
    </xf>
    <xf numFmtId="0" fontId="5" fillId="0" borderId="18" xfId="57" applyFont="1" applyBorder="1" applyAlignment="1">
      <alignment vertical="center"/>
      <protection/>
    </xf>
    <xf numFmtId="186" fontId="5" fillId="33" borderId="18" xfId="57" applyNumberFormat="1" applyFont="1" applyFill="1" applyBorder="1" applyAlignment="1">
      <alignment vertical="center"/>
      <protection/>
    </xf>
    <xf numFmtId="0" fontId="26" fillId="37" borderId="0" xfId="57" applyFont="1" applyFill="1" applyAlignment="1">
      <alignment vertical="center"/>
      <protection/>
    </xf>
    <xf numFmtId="1" fontId="5" fillId="34" borderId="10" xfId="57" applyNumberFormat="1" applyFont="1" applyFill="1" applyBorder="1" applyAlignment="1">
      <alignment horizontal="left" vertical="center"/>
      <protection/>
    </xf>
    <xf numFmtId="1" fontId="12" fillId="38" borderId="10" xfId="57" applyNumberFormat="1" applyFont="1" applyFill="1" applyBorder="1" applyAlignment="1">
      <alignment vertical="center"/>
      <protection/>
    </xf>
    <xf numFmtId="1" fontId="12" fillId="38" borderId="10" xfId="57" applyNumberFormat="1" applyFont="1" applyFill="1" applyBorder="1" applyAlignment="1">
      <alignment vertical="center"/>
      <protection/>
    </xf>
    <xf numFmtId="2" fontId="5" fillId="0" borderId="18" xfId="0" applyNumberFormat="1" applyFont="1" applyBorder="1" applyAlignment="1">
      <alignment horizontal="right" vertical="center"/>
    </xf>
    <xf numFmtId="1" fontId="5" fillId="40" borderId="10" xfId="57" applyNumberFormat="1" applyFont="1" applyFill="1" applyBorder="1" applyAlignment="1">
      <alignment horizontal="left" vertical="center"/>
      <protection/>
    </xf>
    <xf numFmtId="1" fontId="5" fillId="0" borderId="12" xfId="57" applyNumberFormat="1" applyFont="1" applyBorder="1" applyAlignment="1">
      <alignment vertical="center"/>
      <protection/>
    </xf>
    <xf numFmtId="1" fontId="5" fillId="0" borderId="12" xfId="57" applyNumberFormat="1" applyFont="1" applyBorder="1" applyAlignment="1">
      <alignment horizontal="center" vertical="center"/>
      <protection/>
    </xf>
    <xf numFmtId="2" fontId="5" fillId="0" borderId="12" xfId="57" applyNumberFormat="1" applyFont="1" applyBorder="1" applyAlignment="1">
      <alignment horizontal="center" vertical="center"/>
      <protection/>
    </xf>
    <xf numFmtId="2" fontId="5" fillId="0" borderId="12" xfId="57" applyNumberFormat="1" applyFont="1" applyBorder="1" applyAlignment="1">
      <alignment horizontal="right" vertical="center"/>
      <protection/>
    </xf>
    <xf numFmtId="0" fontId="5" fillId="0" borderId="12" xfId="57" applyNumberFormat="1" applyFont="1" applyBorder="1" applyAlignment="1">
      <alignment vertical="center"/>
      <protection/>
    </xf>
    <xf numFmtId="0" fontId="5" fillId="0" borderId="12" xfId="57" applyFont="1" applyBorder="1" applyAlignment="1">
      <alignment vertical="center"/>
      <protection/>
    </xf>
    <xf numFmtId="186" fontId="5" fillId="0" borderId="12" xfId="57" applyNumberFormat="1" applyFont="1" applyBorder="1" applyAlignment="1">
      <alignment vertical="center"/>
      <protection/>
    </xf>
    <xf numFmtId="1" fontId="5" fillId="0" borderId="14" xfId="57" applyNumberFormat="1" applyFont="1" applyBorder="1" applyAlignment="1">
      <alignment vertical="center"/>
      <protection/>
    </xf>
    <xf numFmtId="0" fontId="12" fillId="0" borderId="10" xfId="57" applyFont="1" applyFill="1" applyBorder="1" applyAlignment="1">
      <alignment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2" fontId="31" fillId="0" borderId="10" xfId="57" applyNumberFormat="1" applyFont="1" applyFill="1" applyBorder="1" applyAlignment="1">
      <alignment horizontal="center" vertical="center"/>
      <protection/>
    </xf>
    <xf numFmtId="2" fontId="31" fillId="0" borderId="10" xfId="57" applyNumberFormat="1" applyFont="1" applyFill="1" applyBorder="1" applyAlignment="1">
      <alignment horizontal="right" vertical="center"/>
      <protection/>
    </xf>
    <xf numFmtId="189" fontId="12" fillId="0" borderId="10" xfId="57" applyNumberFormat="1" applyFont="1" applyFill="1" applyBorder="1" applyAlignment="1">
      <alignment horizontal="center" vertical="center"/>
      <protection/>
    </xf>
    <xf numFmtId="0" fontId="12" fillId="0" borderId="10" xfId="57" applyNumberFormat="1" applyFont="1" applyFill="1" applyBorder="1" applyAlignment="1">
      <alignment horizontal="center" vertical="center"/>
      <protection/>
    </xf>
    <xf numFmtId="0" fontId="12" fillId="38" borderId="10" xfId="57" applyFont="1" applyFill="1" applyBorder="1" applyAlignment="1">
      <alignment vertical="center"/>
      <protection/>
    </xf>
    <xf numFmtId="0" fontId="5" fillId="0" borderId="10" xfId="57" applyNumberFormat="1" applyFont="1" applyBorder="1" applyAlignment="1">
      <alignment horizontal="right" vertical="center"/>
      <protection/>
    </xf>
    <xf numFmtId="0" fontId="12" fillId="33" borderId="10" xfId="57" applyNumberFormat="1" applyFont="1" applyFill="1" applyBorder="1" applyAlignment="1">
      <alignment horizontal="center" vertical="center"/>
      <protection/>
    </xf>
    <xf numFmtId="1" fontId="12" fillId="33" borderId="10" xfId="57" applyNumberFormat="1" applyFont="1" applyFill="1" applyBorder="1" applyAlignment="1">
      <alignment horizontal="center" vertical="center"/>
      <protection/>
    </xf>
    <xf numFmtId="1" fontId="5" fillId="33" borderId="10" xfId="57" applyNumberFormat="1" applyFont="1" applyFill="1" applyBorder="1" applyAlignment="1">
      <alignment horizontal="right" vertical="center"/>
      <protection/>
    </xf>
    <xf numFmtId="1" fontId="11" fillId="0" borderId="10" xfId="57" applyNumberFormat="1" applyFont="1" applyBorder="1" applyAlignment="1">
      <alignment vertical="center"/>
      <protection/>
    </xf>
    <xf numFmtId="1" fontId="5" fillId="0" borderId="0" xfId="57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justify" vertical="center"/>
    </xf>
    <xf numFmtId="186" fontId="26" fillId="0" borderId="0" xfId="57" applyNumberFormat="1" applyFont="1" applyAlignment="1">
      <alignment vertical="center"/>
      <protection/>
    </xf>
    <xf numFmtId="186" fontId="27" fillId="0" borderId="0" xfId="0" applyNumberFormat="1" applyFont="1" applyBorder="1" applyAlignment="1">
      <alignment vertical="center"/>
    </xf>
    <xf numFmtId="1" fontId="27" fillId="0" borderId="0" xfId="0" applyNumberFormat="1" applyFont="1" applyBorder="1" applyAlignment="1">
      <alignment vertical="center"/>
    </xf>
    <xf numFmtId="1" fontId="26" fillId="33" borderId="0" xfId="57" applyNumberFormat="1" applyFont="1" applyFill="1" applyBorder="1" applyAlignment="1">
      <alignment vertical="center"/>
      <protection/>
    </xf>
    <xf numFmtId="1" fontId="27" fillId="0" borderId="0" xfId="0" applyNumberFormat="1" applyFont="1" applyBorder="1" applyAlignment="1">
      <alignment horizontal="center" vertical="center"/>
    </xf>
    <xf numFmtId="2" fontId="26" fillId="0" borderId="0" xfId="57" applyNumberFormat="1" applyFont="1" applyAlignment="1">
      <alignment vertical="center"/>
      <protection/>
    </xf>
    <xf numFmtId="2" fontId="26" fillId="0" borderId="0" xfId="57" applyNumberFormat="1" applyFont="1" applyAlignment="1">
      <alignment horizontal="right" vertical="center"/>
      <protection/>
    </xf>
    <xf numFmtId="0" fontId="26" fillId="0" borderId="0" xfId="57" applyNumberFormat="1" applyFont="1" applyAlignment="1">
      <alignment vertical="center"/>
      <protection/>
    </xf>
    <xf numFmtId="1" fontId="26" fillId="0" borderId="0" xfId="57" applyNumberFormat="1" applyFont="1" applyAlignment="1">
      <alignment horizontal="center" vertical="center"/>
      <protection/>
    </xf>
    <xf numFmtId="1" fontId="26" fillId="33" borderId="0" xfId="57" applyNumberFormat="1" applyFont="1" applyFill="1" applyBorder="1" applyAlignment="1">
      <alignment horizontal="center" vertical="center"/>
      <protection/>
    </xf>
    <xf numFmtId="2" fontId="26" fillId="33" borderId="0" xfId="57" applyNumberFormat="1" applyFont="1" applyFill="1" applyBorder="1" applyAlignment="1">
      <alignment vertical="center"/>
      <protection/>
    </xf>
    <xf numFmtId="2" fontId="26" fillId="33" borderId="0" xfId="57" applyNumberFormat="1" applyFont="1" applyFill="1" applyBorder="1" applyAlignment="1">
      <alignment horizontal="right" vertical="center"/>
      <protection/>
    </xf>
    <xf numFmtId="0" fontId="26" fillId="33" borderId="0" xfId="57" applyNumberFormat="1" applyFont="1" applyFill="1" applyBorder="1" applyAlignment="1">
      <alignment vertical="center"/>
      <protection/>
    </xf>
    <xf numFmtId="186" fontId="26" fillId="33" borderId="0" xfId="57" applyNumberFormat="1" applyFont="1" applyFill="1" applyBorder="1" applyAlignment="1">
      <alignment vertical="center"/>
      <protection/>
    </xf>
    <xf numFmtId="186" fontId="6" fillId="0" borderId="0" xfId="0" applyNumberFormat="1" applyFont="1" applyBorder="1" applyAlignment="1">
      <alignment horizontal="left" vertical="center"/>
    </xf>
    <xf numFmtId="186" fontId="27" fillId="0" borderId="0" xfId="0" applyNumberFormat="1" applyFont="1" applyBorder="1" applyAlignment="1">
      <alignment horizontal="left" vertical="center"/>
    </xf>
    <xf numFmtId="1" fontId="27" fillId="0" borderId="0" xfId="0" applyNumberFormat="1" applyFont="1" applyBorder="1" applyAlignment="1">
      <alignment horizontal="left" vertical="center"/>
    </xf>
    <xf numFmtId="1" fontId="5" fillId="0" borderId="12" xfId="0" applyNumberFormat="1" applyFont="1" applyFill="1" applyBorder="1" applyAlignment="1">
      <alignment vertical="center"/>
    </xf>
    <xf numFmtId="186" fontId="5" fillId="35" borderId="25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186" fontId="12" fillId="38" borderId="44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57" applyNumberFormat="1" applyFont="1" applyAlignment="1">
      <alignment vertical="center"/>
      <protection/>
    </xf>
    <xf numFmtId="186" fontId="5" fillId="0" borderId="0" xfId="57" applyNumberFormat="1" applyFont="1" applyAlignment="1">
      <alignment vertical="center"/>
      <protection/>
    </xf>
    <xf numFmtId="2" fontId="5" fillId="0" borderId="15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86" fontId="5" fillId="0" borderId="0" xfId="57" applyNumberFormat="1" applyFont="1" applyBorder="1" applyAlignment="1">
      <alignment horizontal="center" vertical="center"/>
      <protection/>
    </xf>
    <xf numFmtId="1" fontId="5" fillId="0" borderId="0" xfId="57" applyNumberFormat="1" applyFont="1" applyAlignment="1">
      <alignment horizontal="right" vertical="center"/>
      <protection/>
    </xf>
    <xf numFmtId="186" fontId="5" fillId="33" borderId="0" xfId="57" applyNumberFormat="1" applyFont="1" applyFill="1" applyAlignment="1">
      <alignment horizontal="right" vertical="center"/>
      <protection/>
    </xf>
    <xf numFmtId="1" fontId="5" fillId="33" borderId="0" xfId="57" applyNumberFormat="1" applyFont="1" applyFill="1" applyAlignment="1">
      <alignment horizontal="right" vertical="center"/>
      <protection/>
    </xf>
    <xf numFmtId="0" fontId="5" fillId="0" borderId="0" xfId="57" applyFont="1" applyAlignment="1">
      <alignment vertical="center"/>
      <protection/>
    </xf>
    <xf numFmtId="1" fontId="5" fillId="33" borderId="10" xfId="57" applyNumberFormat="1" applyFont="1" applyFill="1" applyBorder="1" applyAlignment="1">
      <alignment horizontal="left" vertical="center"/>
      <protection/>
    </xf>
    <xf numFmtId="186" fontId="6" fillId="0" borderId="0" xfId="0" applyNumberFormat="1" applyFont="1" applyBorder="1" applyAlignment="1">
      <alignment vertical="center"/>
    </xf>
    <xf numFmtId="1" fontId="26" fillId="33" borderId="0" xfId="57" applyNumberFormat="1" applyFont="1" applyFill="1" applyBorder="1" applyAlignment="1">
      <alignment horizontal="left" vertical="center"/>
      <protection/>
    </xf>
    <xf numFmtId="2" fontId="5" fillId="0" borderId="12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12" fillId="33" borderId="1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35" borderId="3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" fontId="5" fillId="35" borderId="31" xfId="0" applyNumberFormat="1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vertical="center"/>
    </xf>
    <xf numFmtId="1" fontId="12" fillId="38" borderId="18" xfId="0" applyNumberFormat="1" applyFont="1" applyFill="1" applyBorder="1" applyAlignment="1">
      <alignment horizontal="left" vertical="center"/>
    </xf>
    <xf numFmtId="0" fontId="5" fillId="35" borderId="31" xfId="0" applyFont="1" applyFill="1" applyBorder="1" applyAlignment="1">
      <alignment vertical="center"/>
    </xf>
    <xf numFmtId="0" fontId="5" fillId="33" borderId="29" xfId="0" applyNumberFormat="1" applyFont="1" applyFill="1" applyBorder="1" applyAlignment="1">
      <alignment horizontal="center" vertical="center"/>
    </xf>
    <xf numFmtId="0" fontId="5" fillId="35" borderId="25" xfId="0" applyNumberFormat="1" applyFont="1" applyFill="1" applyBorder="1" applyAlignment="1">
      <alignment horizontal="left" vertical="center"/>
    </xf>
    <xf numFmtId="0" fontId="5" fillId="33" borderId="2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/>
    </xf>
    <xf numFmtId="2" fontId="5" fillId="33" borderId="10" xfId="0" applyNumberFormat="1" applyFont="1" applyFill="1" applyBorder="1" applyAlignment="1">
      <alignment horizontal="left" vertical="center"/>
    </xf>
    <xf numFmtId="0" fontId="26" fillId="0" borderId="18" xfId="0" applyFont="1" applyBorder="1" applyAlignment="1">
      <alignment vertical="center"/>
    </xf>
    <xf numFmtId="1" fontId="5" fillId="35" borderId="32" xfId="0" applyNumberFormat="1" applyFont="1" applyFill="1" applyBorder="1" applyAlignment="1">
      <alignment horizontal="left" vertical="center"/>
    </xf>
    <xf numFmtId="2" fontId="6" fillId="35" borderId="38" xfId="0" applyNumberFormat="1" applyFont="1" applyFill="1" applyBorder="1" applyAlignment="1">
      <alignment horizontal="center" vertical="center"/>
    </xf>
    <xf numFmtId="2" fontId="6" fillId="35" borderId="39" xfId="0" applyNumberFormat="1" applyFont="1" applyFill="1" applyBorder="1" applyAlignment="1">
      <alignment horizontal="center" vertical="center"/>
    </xf>
    <xf numFmtId="1" fontId="5" fillId="0" borderId="27" xfId="57" applyNumberFormat="1" applyFont="1" applyBorder="1" applyAlignment="1">
      <alignment vertical="center"/>
      <protection/>
    </xf>
    <xf numFmtId="1" fontId="5" fillId="34" borderId="32" xfId="57" applyNumberFormat="1" applyFont="1" applyFill="1" applyBorder="1" applyAlignment="1">
      <alignment horizontal="center" vertical="center"/>
      <protection/>
    </xf>
    <xf numFmtId="0" fontId="12" fillId="0" borderId="29" xfId="57" applyFont="1" applyFill="1" applyBorder="1" applyAlignment="1">
      <alignment vertical="center"/>
      <protection/>
    </xf>
    <xf numFmtId="1" fontId="5" fillId="34" borderId="18" xfId="57" applyNumberFormat="1" applyFont="1" applyFill="1" applyBorder="1" applyAlignment="1">
      <alignment horizontal="left" vertical="center"/>
      <protection/>
    </xf>
    <xf numFmtId="1" fontId="5" fillId="34" borderId="32" xfId="57" applyNumberFormat="1" applyFont="1" applyFill="1" applyBorder="1" applyAlignment="1">
      <alignment horizontal="left" vertical="center"/>
      <protection/>
    </xf>
    <xf numFmtId="1" fontId="5" fillId="37" borderId="27" xfId="57" applyNumberFormat="1" applyFont="1" applyFill="1" applyBorder="1" applyAlignment="1">
      <alignment horizontal="center" vertical="center"/>
      <protection/>
    </xf>
    <xf numFmtId="1" fontId="5" fillId="33" borderId="29" xfId="57" applyNumberFormat="1" applyFont="1" applyFill="1" applyBorder="1" applyAlignment="1">
      <alignment vertical="center"/>
      <protection/>
    </xf>
    <xf numFmtId="1" fontId="5" fillId="35" borderId="32" xfId="57" applyNumberFormat="1" applyFont="1" applyFill="1" applyBorder="1" applyAlignment="1">
      <alignment vertical="center"/>
      <protection/>
    </xf>
    <xf numFmtId="1" fontId="5" fillId="37" borderId="29" xfId="57" applyNumberFormat="1" applyFont="1" applyFill="1" applyBorder="1" applyAlignment="1">
      <alignment vertical="center"/>
      <protection/>
    </xf>
    <xf numFmtId="0" fontId="30" fillId="0" borderId="18" xfId="0" applyFont="1" applyBorder="1" applyAlignment="1">
      <alignment vertical="center"/>
    </xf>
    <xf numFmtId="0" fontId="5" fillId="35" borderId="32" xfId="57" applyNumberFormat="1" applyFont="1" applyFill="1" applyBorder="1" applyAlignment="1">
      <alignment horizontal="left" vertical="center"/>
      <protection/>
    </xf>
    <xf numFmtId="0" fontId="30" fillId="0" borderId="29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1" fontId="5" fillId="0" borderId="27" xfId="57" applyNumberFormat="1" applyFont="1" applyBorder="1" applyAlignment="1">
      <alignment horizontal="center" vertical="center"/>
      <protection/>
    </xf>
    <xf numFmtId="1" fontId="5" fillId="33" borderId="14" xfId="57" applyNumberFormat="1" applyFont="1" applyFill="1" applyBorder="1" applyAlignment="1">
      <alignment vertical="center"/>
      <protection/>
    </xf>
    <xf numFmtId="1" fontId="6" fillId="0" borderId="0" xfId="0" applyNumberFormat="1" applyFont="1" applyBorder="1" applyAlignment="1">
      <alignment horizontal="left" vertical="center"/>
    </xf>
    <xf numFmtId="1" fontId="27" fillId="0" borderId="0" xfId="57" applyNumberFormat="1" applyFont="1" applyAlignment="1">
      <alignment horizontal="center" vertical="center"/>
      <protection/>
    </xf>
    <xf numFmtId="1" fontId="27" fillId="0" borderId="0" xfId="57" applyNumberFormat="1" applyFont="1" applyAlignment="1">
      <alignment vertical="center"/>
      <protection/>
    </xf>
    <xf numFmtId="0" fontId="27" fillId="0" borderId="0" xfId="57" applyFont="1" applyAlignment="1">
      <alignment vertical="center"/>
      <protection/>
    </xf>
    <xf numFmtId="2" fontId="27" fillId="0" borderId="0" xfId="57" applyNumberFormat="1" applyFont="1" applyAlignment="1">
      <alignment vertical="center"/>
      <protection/>
    </xf>
    <xf numFmtId="2" fontId="27" fillId="0" borderId="0" xfId="57" applyNumberFormat="1" applyFont="1" applyAlignment="1">
      <alignment horizontal="right" vertical="center"/>
      <protection/>
    </xf>
    <xf numFmtId="1" fontId="27" fillId="33" borderId="0" xfId="57" applyNumberFormat="1" applyFont="1" applyFill="1" applyBorder="1" applyAlignment="1">
      <alignment vertical="center"/>
      <protection/>
    </xf>
    <xf numFmtId="2" fontId="27" fillId="33" borderId="0" xfId="57" applyNumberFormat="1" applyFont="1" applyFill="1" applyBorder="1" applyAlignment="1">
      <alignment horizontal="right" vertical="center"/>
      <protection/>
    </xf>
    <xf numFmtId="186" fontId="27" fillId="33" borderId="0" xfId="57" applyNumberFormat="1" applyFont="1" applyFill="1" applyBorder="1" applyAlignment="1">
      <alignment vertical="center"/>
      <protection/>
    </xf>
    <xf numFmtId="186" fontId="6" fillId="0" borderId="0" xfId="0" applyNumberFormat="1" applyFont="1" applyBorder="1" applyAlignment="1">
      <alignment horizontal="center" vertical="center"/>
    </xf>
    <xf numFmtId="1" fontId="27" fillId="33" borderId="0" xfId="57" applyNumberFormat="1" applyFont="1" applyFill="1" applyBorder="1" applyAlignment="1">
      <alignment horizontal="center" vertical="center"/>
      <protection/>
    </xf>
    <xf numFmtId="2" fontId="27" fillId="33" borderId="0" xfId="57" applyNumberFormat="1" applyFont="1" applyFill="1" applyBorder="1" applyAlignment="1">
      <alignment vertical="center"/>
      <protection/>
    </xf>
    <xf numFmtId="0" fontId="6" fillId="0" borderId="0" xfId="57" applyFont="1" applyAlignment="1">
      <alignment vertical="center"/>
      <protection/>
    </xf>
    <xf numFmtId="1" fontId="5" fillId="0" borderId="0" xfId="57" applyNumberFormat="1" applyFont="1" applyAlignment="1">
      <alignment horizontal="left" vertical="center"/>
      <protection/>
    </xf>
    <xf numFmtId="1" fontId="5" fillId="0" borderId="0" xfId="0" applyNumberFormat="1" applyFont="1" applyAlignment="1">
      <alignment horizontal="left" vertical="center"/>
    </xf>
    <xf numFmtId="1" fontId="26" fillId="0" borderId="0" xfId="57" applyNumberFormat="1" applyFont="1" applyAlignment="1">
      <alignment horizontal="left" vertical="center"/>
      <protection/>
    </xf>
    <xf numFmtId="1" fontId="27" fillId="0" borderId="0" xfId="57" applyNumberFormat="1" applyFont="1" applyAlignment="1">
      <alignment horizontal="left" vertical="center"/>
      <protection/>
    </xf>
    <xf numFmtId="1" fontId="6" fillId="0" borderId="0" xfId="57" applyNumberFormat="1" applyFont="1" applyAlignment="1">
      <alignment horizontal="left" vertical="center"/>
      <protection/>
    </xf>
    <xf numFmtId="190" fontId="6" fillId="0" borderId="0" xfId="0" applyNumberFormat="1" applyFont="1" applyBorder="1" applyAlignment="1">
      <alignment horizontal="left" vertical="center"/>
    </xf>
    <xf numFmtId="186" fontId="27" fillId="0" borderId="0" xfId="57" applyNumberFormat="1" applyFont="1" applyAlignment="1">
      <alignment horizontal="left" vertical="center"/>
      <protection/>
    </xf>
    <xf numFmtId="0" fontId="26" fillId="0" borderId="0" xfId="57" applyFont="1" applyAlignment="1">
      <alignment horizontal="left" vertical="center"/>
      <protection/>
    </xf>
    <xf numFmtId="0" fontId="27" fillId="0" borderId="0" xfId="57" applyFont="1" applyAlignment="1">
      <alignment horizontal="left" vertical="center"/>
      <protection/>
    </xf>
    <xf numFmtId="2" fontId="27" fillId="0" borderId="0" xfId="57" applyNumberFormat="1" applyFont="1" applyAlignment="1">
      <alignment horizontal="left" vertical="center"/>
      <protection/>
    </xf>
    <xf numFmtId="0" fontId="27" fillId="0" borderId="0" xfId="57" applyNumberFormat="1" applyFont="1" applyAlignment="1">
      <alignment horizontal="left" vertical="center"/>
      <protection/>
    </xf>
    <xf numFmtId="1" fontId="27" fillId="33" borderId="0" xfId="57" applyNumberFormat="1" applyFont="1" applyFill="1" applyBorder="1" applyAlignment="1">
      <alignment horizontal="left" vertical="center"/>
      <protection/>
    </xf>
    <xf numFmtId="2" fontId="27" fillId="33" borderId="0" xfId="57" applyNumberFormat="1" applyFont="1" applyFill="1" applyBorder="1" applyAlignment="1">
      <alignment horizontal="left" vertical="center"/>
      <protection/>
    </xf>
    <xf numFmtId="0" fontId="27" fillId="33" borderId="0" xfId="57" applyNumberFormat="1" applyFont="1" applyFill="1" applyBorder="1" applyAlignment="1">
      <alignment horizontal="left" vertical="center"/>
      <protection/>
    </xf>
    <xf numFmtId="186" fontId="27" fillId="33" borderId="0" xfId="57" applyNumberFormat="1" applyFont="1" applyFill="1" applyBorder="1" applyAlignment="1">
      <alignment horizontal="left" vertical="center"/>
      <protection/>
    </xf>
    <xf numFmtId="0" fontId="6" fillId="0" borderId="0" xfId="57" applyFont="1" applyAlignment="1">
      <alignment horizontal="left" vertical="center"/>
      <protection/>
    </xf>
    <xf numFmtId="1" fontId="1" fillId="37" borderId="0" xfId="57" applyNumberFormat="1" applyFont="1" applyFill="1" applyAlignment="1">
      <alignment horizontal="left" vertical="center"/>
      <protection/>
    </xf>
    <xf numFmtId="2" fontId="1" fillId="37" borderId="0" xfId="57" applyNumberFormat="1" applyFont="1" applyFill="1" applyAlignment="1">
      <alignment horizontal="left" vertical="center"/>
      <protection/>
    </xf>
    <xf numFmtId="1" fontId="1" fillId="37" borderId="10" xfId="57" applyNumberFormat="1" applyFont="1" applyFill="1" applyBorder="1" applyAlignment="1">
      <alignment horizontal="left" vertical="center"/>
      <protection/>
    </xf>
    <xf numFmtId="0" fontId="4" fillId="37" borderId="3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1" fontId="1" fillId="37" borderId="0" xfId="57" applyNumberFormat="1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186" fontId="1" fillId="37" borderId="0" xfId="57" applyNumberFormat="1" applyFont="1" applyFill="1" applyAlignment="1">
      <alignment horizontal="left" vertical="center"/>
      <protection/>
    </xf>
    <xf numFmtId="0" fontId="2" fillId="37" borderId="0" xfId="57" applyFont="1" applyFill="1" applyAlignment="1">
      <alignment horizontal="left" vertical="center"/>
      <protection/>
    </xf>
    <xf numFmtId="0" fontId="1" fillId="37" borderId="0" xfId="57" applyNumberFormat="1" applyFont="1" applyFill="1" applyAlignment="1">
      <alignment horizontal="left" vertical="center"/>
      <protection/>
    </xf>
    <xf numFmtId="186" fontId="6" fillId="37" borderId="0" xfId="57" applyNumberFormat="1" applyFont="1" applyFill="1" applyAlignment="1">
      <alignment horizontal="left" vertical="center"/>
      <protection/>
    </xf>
    <xf numFmtId="1" fontId="1" fillId="37" borderId="39" xfId="57" applyNumberFormat="1" applyFont="1" applyFill="1" applyBorder="1" applyAlignment="1">
      <alignment horizontal="left" vertical="center"/>
      <protection/>
    </xf>
    <xf numFmtId="2" fontId="1" fillId="37" borderId="39" xfId="57" applyNumberFormat="1" applyFont="1" applyFill="1" applyBorder="1" applyAlignment="1">
      <alignment horizontal="left" vertical="center"/>
      <protection/>
    </xf>
    <xf numFmtId="0" fontId="1" fillId="37" borderId="39" xfId="57" applyNumberFormat="1" applyFont="1" applyFill="1" applyBorder="1" applyAlignment="1">
      <alignment horizontal="left" vertical="center"/>
      <protection/>
    </xf>
    <xf numFmtId="186" fontId="1" fillId="37" borderId="39" xfId="57" applyNumberFormat="1" applyFont="1" applyFill="1" applyBorder="1" applyAlignment="1">
      <alignment horizontal="left" vertical="center"/>
      <protection/>
    </xf>
    <xf numFmtId="2" fontId="3" fillId="37" borderId="38" xfId="0" applyNumberFormat="1" applyFont="1" applyFill="1" applyBorder="1" applyAlignment="1">
      <alignment horizontal="left" vertical="center"/>
    </xf>
    <xf numFmtId="2" fontId="3" fillId="37" borderId="42" xfId="0" applyNumberFormat="1" applyFont="1" applyFill="1" applyBorder="1" applyAlignment="1">
      <alignment horizontal="left" vertical="center"/>
    </xf>
    <xf numFmtId="2" fontId="29" fillId="37" borderId="39" xfId="0" applyNumberFormat="1" applyFont="1" applyFill="1" applyBorder="1" applyAlignment="1">
      <alignment horizontal="left" vertical="center"/>
    </xf>
    <xf numFmtId="2" fontId="29" fillId="37" borderId="43" xfId="0" applyNumberFormat="1" applyFont="1" applyFill="1" applyBorder="1" applyAlignment="1">
      <alignment horizontal="left" vertical="center"/>
    </xf>
    <xf numFmtId="2" fontId="29" fillId="37" borderId="0" xfId="0" applyNumberFormat="1" applyFont="1" applyFill="1" applyBorder="1" applyAlignment="1">
      <alignment horizontal="left" vertical="center"/>
    </xf>
    <xf numFmtId="1" fontId="1" fillId="37" borderId="11" xfId="57" applyNumberFormat="1" applyFont="1" applyFill="1" applyBorder="1" applyAlignment="1">
      <alignment horizontal="left" vertical="center"/>
      <protection/>
    </xf>
    <xf numFmtId="1" fontId="1" fillId="37" borderId="0" xfId="57" applyNumberFormat="1" applyFont="1" applyFill="1" applyBorder="1" applyAlignment="1">
      <alignment horizontal="left" vertical="center"/>
      <protection/>
    </xf>
    <xf numFmtId="2" fontId="1" fillId="37" borderId="0" xfId="57" applyNumberFormat="1" applyFont="1" applyFill="1" applyBorder="1" applyAlignment="1">
      <alignment horizontal="left" vertical="center"/>
      <protection/>
    </xf>
    <xf numFmtId="0" fontId="1" fillId="37" borderId="0" xfId="57" applyNumberFormat="1" applyFont="1" applyFill="1" applyBorder="1" applyAlignment="1">
      <alignment horizontal="left" vertical="center"/>
      <protection/>
    </xf>
    <xf numFmtId="186" fontId="1" fillId="37" borderId="0" xfId="57" applyNumberFormat="1" applyFont="1" applyFill="1" applyBorder="1" applyAlignment="1">
      <alignment horizontal="left" vertical="center"/>
      <protection/>
    </xf>
    <xf numFmtId="1" fontId="1" fillId="37" borderId="16" xfId="57" applyNumberFormat="1" applyFont="1" applyFill="1" applyBorder="1" applyAlignment="1">
      <alignment horizontal="left" vertical="center"/>
      <protection/>
    </xf>
    <xf numFmtId="1" fontId="1" fillId="37" borderId="45" xfId="57" applyNumberFormat="1" applyFont="1" applyFill="1" applyBorder="1" applyAlignment="1">
      <alignment horizontal="left" vertical="center"/>
      <protection/>
    </xf>
    <xf numFmtId="1" fontId="1" fillId="37" borderId="43" xfId="57" applyNumberFormat="1" applyFont="1" applyFill="1" applyBorder="1" applyAlignment="1">
      <alignment horizontal="left" vertical="center"/>
      <protection/>
    </xf>
    <xf numFmtId="1" fontId="1" fillId="37" borderId="40" xfId="0" applyNumberFormat="1" applyFont="1" applyFill="1" applyBorder="1" applyAlignment="1">
      <alignment horizontal="left" vertical="center"/>
    </xf>
    <xf numFmtId="2" fontId="1" fillId="37" borderId="40" xfId="0" applyNumberFormat="1" applyFont="1" applyFill="1" applyBorder="1" applyAlignment="1">
      <alignment horizontal="left" vertical="center"/>
    </xf>
    <xf numFmtId="0" fontId="1" fillId="37" borderId="40" xfId="0" applyNumberFormat="1" applyFont="1" applyFill="1" applyBorder="1" applyAlignment="1">
      <alignment horizontal="left" vertical="center"/>
    </xf>
    <xf numFmtId="2" fontId="1" fillId="37" borderId="25" xfId="0" applyNumberFormat="1" applyFont="1" applyFill="1" applyBorder="1" applyAlignment="1">
      <alignment horizontal="left" vertical="center"/>
    </xf>
    <xf numFmtId="1" fontId="1" fillId="37" borderId="35" xfId="0" applyNumberFormat="1" applyFont="1" applyFill="1" applyBorder="1" applyAlignment="1">
      <alignment horizontal="left" vertical="center"/>
    </xf>
    <xf numFmtId="1" fontId="1" fillId="37" borderId="17" xfId="0" applyNumberFormat="1" applyFont="1" applyFill="1" applyBorder="1" applyAlignment="1">
      <alignment horizontal="left" vertical="center"/>
    </xf>
    <xf numFmtId="1" fontId="9" fillId="37" borderId="17" xfId="0" applyNumberFormat="1" applyFont="1" applyFill="1" applyBorder="1" applyAlignment="1">
      <alignment horizontal="left" vertical="center"/>
    </xf>
    <xf numFmtId="2" fontId="1" fillId="37" borderId="17" xfId="0" applyNumberFormat="1" applyFont="1" applyFill="1" applyBorder="1" applyAlignment="1">
      <alignment horizontal="left" vertical="center"/>
    </xf>
    <xf numFmtId="0" fontId="1" fillId="37" borderId="17" xfId="0" applyNumberFormat="1" applyFont="1" applyFill="1" applyBorder="1" applyAlignment="1">
      <alignment horizontal="left" vertical="center"/>
    </xf>
    <xf numFmtId="1" fontId="5" fillId="37" borderId="40" xfId="0" applyNumberFormat="1" applyFont="1" applyFill="1" applyBorder="1" applyAlignment="1">
      <alignment horizontal="left" vertical="center"/>
    </xf>
    <xf numFmtId="1" fontId="1" fillId="37" borderId="42" xfId="0" applyNumberFormat="1" applyFont="1" applyFill="1" applyBorder="1" applyAlignment="1">
      <alignment horizontal="left" vertical="center"/>
    </xf>
    <xf numFmtId="1" fontId="1" fillId="37" borderId="46" xfId="0" applyNumberFormat="1" applyFont="1" applyFill="1" applyBorder="1" applyAlignment="1">
      <alignment horizontal="left" vertical="center"/>
    </xf>
    <xf numFmtId="1" fontId="5" fillId="37" borderId="17" xfId="0" applyNumberFormat="1" applyFont="1" applyFill="1" applyBorder="1" applyAlignment="1">
      <alignment horizontal="left" vertical="center"/>
    </xf>
    <xf numFmtId="1" fontId="1" fillId="37" borderId="16" xfId="0" applyNumberFormat="1" applyFont="1" applyFill="1" applyBorder="1" applyAlignment="1">
      <alignment horizontal="left" vertical="center"/>
    </xf>
    <xf numFmtId="1" fontId="1" fillId="37" borderId="11" xfId="0" applyNumberFormat="1" applyFont="1" applyFill="1" applyBorder="1" applyAlignment="1">
      <alignment horizontal="left" vertical="center"/>
    </xf>
    <xf numFmtId="1" fontId="1" fillId="37" borderId="26" xfId="0" applyNumberFormat="1" applyFont="1" applyFill="1" applyBorder="1" applyAlignment="1">
      <alignment horizontal="left" vertical="center"/>
    </xf>
    <xf numFmtId="1" fontId="9" fillId="37" borderId="26" xfId="0" applyNumberFormat="1" applyFont="1" applyFill="1" applyBorder="1" applyAlignment="1">
      <alignment horizontal="left" vertical="center"/>
    </xf>
    <xf numFmtId="2" fontId="1" fillId="37" borderId="26" xfId="0" applyNumberFormat="1" applyFont="1" applyFill="1" applyBorder="1" applyAlignment="1">
      <alignment horizontal="left" vertical="center"/>
    </xf>
    <xf numFmtId="1" fontId="1" fillId="37" borderId="32" xfId="0" applyNumberFormat="1" applyFont="1" applyFill="1" applyBorder="1" applyAlignment="1">
      <alignment horizontal="left" vertical="center"/>
    </xf>
    <xf numFmtId="0" fontId="1" fillId="37" borderId="32" xfId="0" applyNumberFormat="1" applyFont="1" applyFill="1" applyBorder="1" applyAlignment="1">
      <alignment horizontal="left" vertical="center"/>
    </xf>
    <xf numFmtId="1" fontId="1" fillId="37" borderId="25" xfId="0" applyNumberFormat="1" applyFont="1" applyFill="1" applyBorder="1" applyAlignment="1">
      <alignment horizontal="left" vertical="center"/>
    </xf>
    <xf numFmtId="1" fontId="5" fillId="37" borderId="26" xfId="0" applyNumberFormat="1" applyFont="1" applyFill="1" applyBorder="1" applyAlignment="1">
      <alignment horizontal="left" vertical="center"/>
    </xf>
    <xf numFmtId="1" fontId="1" fillId="37" borderId="47" xfId="0" applyNumberFormat="1" applyFont="1" applyFill="1" applyBorder="1" applyAlignment="1">
      <alignment horizontal="left" vertical="center"/>
    </xf>
    <xf numFmtId="1" fontId="9" fillId="37" borderId="18" xfId="0" applyNumberFormat="1" applyFont="1" applyFill="1" applyBorder="1" applyAlignment="1">
      <alignment horizontal="left" vertical="center"/>
    </xf>
    <xf numFmtId="1" fontId="1" fillId="37" borderId="18" xfId="0" applyNumberFormat="1" applyFont="1" applyFill="1" applyBorder="1" applyAlignment="1">
      <alignment horizontal="left" vertical="center"/>
    </xf>
    <xf numFmtId="2" fontId="1" fillId="37" borderId="18" xfId="0" applyNumberFormat="1" applyFont="1" applyFill="1" applyBorder="1" applyAlignment="1">
      <alignment horizontal="left" vertical="center"/>
    </xf>
    <xf numFmtId="0" fontId="1" fillId="37" borderId="18" xfId="0" applyNumberFormat="1" applyFont="1" applyFill="1" applyBorder="1" applyAlignment="1">
      <alignment horizontal="left" vertical="center"/>
    </xf>
    <xf numFmtId="1" fontId="5" fillId="37" borderId="18" xfId="0" applyNumberFormat="1" applyFont="1" applyFill="1" applyBorder="1" applyAlignment="1">
      <alignment horizontal="left" vertical="center"/>
    </xf>
    <xf numFmtId="1" fontId="5" fillId="37" borderId="48" xfId="0" applyNumberFormat="1" applyFont="1" applyFill="1" applyBorder="1" applyAlignment="1">
      <alignment horizontal="left" vertical="center"/>
    </xf>
    <xf numFmtId="1" fontId="1" fillId="37" borderId="29" xfId="0" applyNumberFormat="1" applyFont="1" applyFill="1" applyBorder="1" applyAlignment="1">
      <alignment horizontal="left" vertical="center"/>
    </xf>
    <xf numFmtId="1" fontId="1" fillId="37" borderId="10" xfId="0" applyNumberFormat="1" applyFont="1" applyFill="1" applyBorder="1" applyAlignment="1">
      <alignment horizontal="left" vertical="center"/>
    </xf>
    <xf numFmtId="1" fontId="1" fillId="37" borderId="48" xfId="0" applyNumberFormat="1" applyFont="1" applyFill="1" applyBorder="1" applyAlignment="1">
      <alignment horizontal="left" vertical="center"/>
    </xf>
    <xf numFmtId="1" fontId="1" fillId="37" borderId="49" xfId="0" applyNumberFormat="1" applyFont="1" applyFill="1" applyBorder="1" applyAlignment="1">
      <alignment horizontal="left" vertical="center"/>
    </xf>
    <xf numFmtId="1" fontId="9" fillId="37" borderId="10" xfId="0" applyNumberFormat="1" applyFont="1" applyFill="1" applyBorder="1" applyAlignment="1">
      <alignment horizontal="left" vertical="center"/>
    </xf>
    <xf numFmtId="2" fontId="1" fillId="37" borderId="10" xfId="0" applyNumberFormat="1" applyFont="1" applyFill="1" applyBorder="1" applyAlignment="1">
      <alignment horizontal="left" vertical="center"/>
    </xf>
    <xf numFmtId="0" fontId="1" fillId="37" borderId="10" xfId="0" applyNumberFormat="1" applyFont="1" applyFill="1" applyBorder="1" applyAlignment="1">
      <alignment horizontal="left" vertical="center"/>
    </xf>
    <xf numFmtId="1" fontId="5" fillId="37" borderId="10" xfId="0" applyNumberFormat="1" applyFont="1" applyFill="1" applyBorder="1" applyAlignment="1">
      <alignment horizontal="left" vertical="center"/>
    </xf>
    <xf numFmtId="1" fontId="5" fillId="37" borderId="50" xfId="0" applyNumberFormat="1" applyFont="1" applyFill="1" applyBorder="1" applyAlignment="1">
      <alignment horizontal="left" vertical="center"/>
    </xf>
    <xf numFmtId="1" fontId="1" fillId="37" borderId="33" xfId="0" applyNumberFormat="1" applyFont="1" applyFill="1" applyBorder="1" applyAlignment="1">
      <alignment horizontal="left" vertical="center"/>
    </xf>
    <xf numFmtId="1" fontId="1" fillId="37" borderId="50" xfId="0" applyNumberFormat="1" applyFont="1" applyFill="1" applyBorder="1" applyAlignment="1">
      <alignment horizontal="left" vertical="center"/>
    </xf>
    <xf numFmtId="186" fontId="1" fillId="37" borderId="49" xfId="57" applyNumberFormat="1" applyFont="1" applyFill="1" applyBorder="1" applyAlignment="1">
      <alignment horizontal="left" vertical="center"/>
      <protection/>
    </xf>
    <xf numFmtId="1" fontId="18" fillId="37" borderId="10" xfId="57" applyNumberFormat="1" applyFont="1" applyFill="1" applyBorder="1" applyAlignment="1">
      <alignment horizontal="left" vertical="center"/>
      <protection/>
    </xf>
    <xf numFmtId="2" fontId="1" fillId="37" borderId="10" xfId="57" applyNumberFormat="1" applyFont="1" applyFill="1" applyBorder="1" applyAlignment="1">
      <alignment horizontal="left" vertical="center"/>
      <protection/>
    </xf>
    <xf numFmtId="0" fontId="1" fillId="37" borderId="10" xfId="57" applyNumberFormat="1" applyFont="1" applyFill="1" applyBorder="1" applyAlignment="1">
      <alignment horizontal="left" vertical="center"/>
      <protection/>
    </xf>
    <xf numFmtId="1" fontId="1" fillId="37" borderId="50" xfId="57" applyNumberFormat="1" applyFont="1" applyFill="1" applyBorder="1" applyAlignment="1">
      <alignment horizontal="left" vertical="center"/>
      <protection/>
    </xf>
    <xf numFmtId="1" fontId="1" fillId="37" borderId="29" xfId="57" applyNumberFormat="1" applyFont="1" applyFill="1" applyBorder="1" applyAlignment="1">
      <alignment horizontal="left" vertical="center"/>
      <protection/>
    </xf>
    <xf numFmtId="1" fontId="1" fillId="37" borderId="33" xfId="57" applyNumberFormat="1" applyFont="1" applyFill="1" applyBorder="1" applyAlignment="1">
      <alignment horizontal="left" vertical="center"/>
      <protection/>
    </xf>
    <xf numFmtId="1" fontId="1" fillId="37" borderId="50" xfId="57" applyNumberFormat="1" applyFont="1" applyFill="1" applyBorder="1" applyAlignment="1">
      <alignment horizontal="left" vertical="center"/>
      <protection/>
    </xf>
    <xf numFmtId="0" fontId="1" fillId="37" borderId="10" xfId="57" applyNumberFormat="1" applyFont="1" applyFill="1" applyBorder="1" applyAlignment="1">
      <alignment horizontal="left" vertical="center"/>
      <protection/>
    </xf>
    <xf numFmtId="2" fontId="1" fillId="37" borderId="10" xfId="57" applyNumberFormat="1" applyFont="1" applyFill="1" applyBorder="1" applyAlignment="1">
      <alignment horizontal="left" vertical="center"/>
      <protection/>
    </xf>
    <xf numFmtId="1" fontId="1" fillId="37" borderId="27" xfId="57" applyNumberFormat="1" applyFont="1" applyFill="1" applyBorder="1" applyAlignment="1">
      <alignment horizontal="left" vertical="center"/>
      <protection/>
    </xf>
    <xf numFmtId="1" fontId="1" fillId="37" borderId="20" xfId="57" applyNumberFormat="1" applyFont="1" applyFill="1" applyBorder="1" applyAlignment="1">
      <alignment horizontal="left" vertical="center"/>
      <protection/>
    </xf>
    <xf numFmtId="1" fontId="13" fillId="37" borderId="10" xfId="57" applyNumberFormat="1" applyFont="1" applyFill="1" applyBorder="1" applyAlignment="1">
      <alignment horizontal="left" vertical="center"/>
      <protection/>
    </xf>
    <xf numFmtId="1" fontId="1" fillId="37" borderId="10" xfId="57" applyNumberFormat="1" applyFont="1" applyFill="1" applyBorder="1" applyAlignment="1">
      <alignment horizontal="left" vertical="center"/>
      <protection/>
    </xf>
    <xf numFmtId="0" fontId="1" fillId="37" borderId="10" xfId="57" applyFont="1" applyFill="1" applyBorder="1" applyAlignment="1">
      <alignment horizontal="left" vertical="center"/>
      <protection/>
    </xf>
    <xf numFmtId="186" fontId="1" fillId="40" borderId="50" xfId="57" applyNumberFormat="1" applyFont="1" applyFill="1" applyBorder="1" applyAlignment="1">
      <alignment horizontal="left" vertical="center"/>
      <protection/>
    </xf>
    <xf numFmtId="1" fontId="1" fillId="37" borderId="29" xfId="57" applyNumberFormat="1" applyFont="1" applyFill="1" applyBorder="1" applyAlignment="1">
      <alignment horizontal="left" vertical="center"/>
      <protection/>
    </xf>
    <xf numFmtId="1" fontId="7" fillId="37" borderId="50" xfId="57" applyNumberFormat="1" applyFont="1" applyFill="1" applyBorder="1" applyAlignment="1">
      <alignment horizontal="left" vertical="center"/>
      <protection/>
    </xf>
    <xf numFmtId="1" fontId="1" fillId="37" borderId="27" xfId="57" applyNumberFormat="1" applyFont="1" applyFill="1" applyBorder="1" applyAlignment="1">
      <alignment horizontal="left" vertical="center"/>
      <protection/>
    </xf>
    <xf numFmtId="1" fontId="1" fillId="37" borderId="18" xfId="57" applyNumberFormat="1" applyFont="1" applyFill="1" applyBorder="1" applyAlignment="1">
      <alignment horizontal="left" vertical="center"/>
      <protection/>
    </xf>
    <xf numFmtId="0" fontId="13" fillId="37" borderId="10" xfId="57" applyFont="1" applyFill="1" applyBorder="1" applyAlignment="1">
      <alignment horizontal="left" vertical="center"/>
      <protection/>
    </xf>
    <xf numFmtId="1" fontId="1" fillId="37" borderId="30" xfId="57" applyNumberFormat="1" applyFont="1" applyFill="1" applyBorder="1" applyAlignment="1">
      <alignment horizontal="left" vertical="center"/>
      <protection/>
    </xf>
    <xf numFmtId="1" fontId="1" fillId="37" borderId="15" xfId="57" applyNumberFormat="1" applyFont="1" applyFill="1" applyBorder="1" applyAlignment="1">
      <alignment horizontal="left" vertical="center"/>
      <protection/>
    </xf>
    <xf numFmtId="1" fontId="1" fillId="37" borderId="34" xfId="57" applyNumberFormat="1" applyFont="1" applyFill="1" applyBorder="1" applyAlignment="1">
      <alignment horizontal="left" vertical="center"/>
      <protection/>
    </xf>
    <xf numFmtId="1" fontId="1" fillId="37" borderId="13" xfId="57" applyNumberFormat="1" applyFont="1" applyFill="1" applyBorder="1" applyAlignment="1">
      <alignment horizontal="left" vertical="center"/>
      <protection/>
    </xf>
    <xf numFmtId="186" fontId="1" fillId="37" borderId="51" xfId="57" applyNumberFormat="1" applyFont="1" applyFill="1" applyBorder="1" applyAlignment="1">
      <alignment horizontal="left" vertical="center"/>
      <protection/>
    </xf>
    <xf numFmtId="1" fontId="1" fillId="37" borderId="52" xfId="57" applyNumberFormat="1" applyFont="1" applyFill="1" applyBorder="1" applyAlignment="1">
      <alignment horizontal="left" vertical="center"/>
      <protection/>
    </xf>
    <xf numFmtId="1" fontId="1" fillId="37" borderId="52" xfId="57" applyNumberFormat="1" applyFont="1" applyFill="1" applyBorder="1" applyAlignment="1">
      <alignment horizontal="left" vertical="center"/>
      <protection/>
    </xf>
    <xf numFmtId="2" fontId="1" fillId="37" borderId="52" xfId="57" applyNumberFormat="1" applyFont="1" applyFill="1" applyBorder="1" applyAlignment="1">
      <alignment horizontal="left" vertical="center"/>
      <protection/>
    </xf>
    <xf numFmtId="0" fontId="1" fillId="37" borderId="52" xfId="57" applyNumberFormat="1" applyFont="1" applyFill="1" applyBorder="1" applyAlignment="1">
      <alignment horizontal="left" vertical="center"/>
      <protection/>
    </xf>
    <xf numFmtId="1" fontId="1" fillId="37" borderId="53" xfId="57" applyNumberFormat="1" applyFont="1" applyFill="1" applyBorder="1" applyAlignment="1">
      <alignment horizontal="left" vertical="center"/>
      <protection/>
    </xf>
    <xf numFmtId="1" fontId="1" fillId="37" borderId="54" xfId="57" applyNumberFormat="1" applyFont="1" applyFill="1" applyBorder="1" applyAlignment="1">
      <alignment horizontal="left" vertical="center"/>
      <protection/>
    </xf>
    <xf numFmtId="1" fontId="1" fillId="37" borderId="55" xfId="57" applyNumberFormat="1" applyFont="1" applyFill="1" applyBorder="1" applyAlignment="1">
      <alignment horizontal="left" vertical="center"/>
      <protection/>
    </xf>
    <xf numFmtId="186" fontId="19" fillId="37" borderId="0" xfId="57" applyNumberFormat="1" applyFont="1" applyFill="1" applyBorder="1" applyAlignment="1">
      <alignment horizontal="left" vertical="center"/>
      <protection/>
    </xf>
    <xf numFmtId="1" fontId="19" fillId="37" borderId="0" xfId="57" applyNumberFormat="1" applyFont="1" applyFill="1" applyBorder="1" applyAlignment="1">
      <alignment horizontal="left" vertical="center"/>
      <protection/>
    </xf>
    <xf numFmtId="1" fontId="20" fillId="37" borderId="0" xfId="57" applyNumberFormat="1" applyFont="1" applyFill="1" applyBorder="1" applyAlignment="1">
      <alignment horizontal="left" vertical="center"/>
      <protection/>
    </xf>
    <xf numFmtId="2" fontId="20" fillId="37" borderId="0" xfId="57" applyNumberFormat="1" applyFont="1" applyFill="1" applyBorder="1" applyAlignment="1">
      <alignment horizontal="left" vertical="center"/>
      <protection/>
    </xf>
    <xf numFmtId="0" fontId="20" fillId="37" borderId="0" xfId="57" applyNumberFormat="1" applyFont="1" applyFill="1" applyBorder="1" applyAlignment="1">
      <alignment horizontal="left" vertical="center"/>
      <protection/>
    </xf>
    <xf numFmtId="0" fontId="19" fillId="37" borderId="0" xfId="57" applyFont="1" applyFill="1" applyBorder="1" applyAlignment="1">
      <alignment horizontal="left" vertical="center"/>
      <protection/>
    </xf>
    <xf numFmtId="0" fontId="19" fillId="37" borderId="0" xfId="57" applyNumberFormat="1" applyFont="1" applyFill="1" applyBorder="1" applyAlignment="1">
      <alignment horizontal="left" vertical="center"/>
      <protection/>
    </xf>
    <xf numFmtId="1" fontId="1" fillId="37" borderId="33" xfId="57" applyNumberFormat="1" applyFont="1" applyFill="1" applyBorder="1" applyAlignment="1">
      <alignment horizontal="left" vertical="center"/>
      <protection/>
    </xf>
    <xf numFmtId="1" fontId="2" fillId="37" borderId="0" xfId="57" applyNumberFormat="1" applyFont="1" applyFill="1" applyAlignment="1">
      <alignment horizontal="left" vertical="center"/>
      <protection/>
    </xf>
    <xf numFmtId="1" fontId="1" fillId="37" borderId="20" xfId="57" applyNumberFormat="1" applyFont="1" applyFill="1" applyBorder="1" applyAlignment="1">
      <alignment horizontal="left" vertical="center"/>
      <protection/>
    </xf>
    <xf numFmtId="1" fontId="21" fillId="37" borderId="0" xfId="57" applyNumberFormat="1" applyFont="1" applyFill="1" applyAlignment="1">
      <alignment horizontal="left" vertical="center"/>
      <protection/>
    </xf>
    <xf numFmtId="2" fontId="21" fillId="37" borderId="0" xfId="57" applyNumberFormat="1" applyFont="1" applyFill="1" applyAlignment="1">
      <alignment horizontal="left" vertical="center"/>
      <protection/>
    </xf>
    <xf numFmtId="0" fontId="21" fillId="37" borderId="0" xfId="57" applyNumberFormat="1" applyFont="1" applyFill="1" applyAlignment="1">
      <alignment horizontal="left" vertical="center"/>
      <protection/>
    </xf>
    <xf numFmtId="186" fontId="21" fillId="37" borderId="0" xfId="57" applyNumberFormat="1" applyFont="1" applyFill="1" applyAlignment="1">
      <alignment horizontal="left" vertical="center"/>
      <protection/>
    </xf>
    <xf numFmtId="186" fontId="6" fillId="37" borderId="0" xfId="0" applyNumberFormat="1" applyFont="1" applyFill="1" applyBorder="1" applyAlignment="1">
      <alignment horizontal="left" vertical="center"/>
    </xf>
    <xf numFmtId="1" fontId="6" fillId="37" borderId="0" xfId="0" applyNumberFormat="1" applyFont="1" applyFill="1" applyBorder="1" applyAlignment="1">
      <alignment horizontal="left" vertical="center"/>
    </xf>
    <xf numFmtId="190" fontId="6" fillId="37" borderId="0" xfId="0" applyNumberFormat="1" applyFont="1" applyFill="1" applyBorder="1" applyAlignment="1">
      <alignment horizontal="left" vertical="center"/>
    </xf>
    <xf numFmtId="1" fontId="13" fillId="37" borderId="0" xfId="0" applyNumberFormat="1" applyFont="1" applyFill="1" applyBorder="1" applyAlignment="1">
      <alignment horizontal="left" vertical="center"/>
    </xf>
    <xf numFmtId="0" fontId="13" fillId="37" borderId="0" xfId="0" applyNumberFormat="1" applyFont="1" applyFill="1" applyBorder="1" applyAlignment="1">
      <alignment horizontal="left" vertical="center"/>
    </xf>
    <xf numFmtId="2" fontId="13" fillId="37" borderId="0" xfId="0" applyNumberFormat="1" applyFont="1" applyFill="1" applyBorder="1" applyAlignment="1">
      <alignment horizontal="left" vertical="center"/>
    </xf>
    <xf numFmtId="186" fontId="27" fillId="37" borderId="0" xfId="0" applyNumberFormat="1" applyFont="1" applyFill="1" applyBorder="1" applyAlignment="1">
      <alignment horizontal="left" vertical="center"/>
    </xf>
    <xf numFmtId="1" fontId="27" fillId="37" borderId="0" xfId="0" applyNumberFormat="1" applyFont="1" applyFill="1" applyBorder="1" applyAlignment="1">
      <alignment horizontal="left" vertical="center"/>
    </xf>
    <xf numFmtId="1" fontId="28" fillId="37" borderId="0" xfId="0" applyNumberFormat="1" applyFont="1" applyFill="1" applyBorder="1" applyAlignment="1">
      <alignment horizontal="left" vertical="center"/>
    </xf>
    <xf numFmtId="1" fontId="7" fillId="37" borderId="0" xfId="0" applyNumberFormat="1" applyFont="1" applyFill="1" applyBorder="1" applyAlignment="1">
      <alignment horizontal="left" vertical="center"/>
    </xf>
    <xf numFmtId="1" fontId="2" fillId="37" borderId="0" xfId="57" applyNumberFormat="1" applyFont="1" applyFill="1" applyAlignment="1">
      <alignment horizontal="left" vertical="center"/>
      <protection/>
    </xf>
    <xf numFmtId="186" fontId="2" fillId="37" borderId="0" xfId="57" applyNumberFormat="1" applyFont="1" applyFill="1" applyAlignment="1">
      <alignment horizontal="left" vertical="center"/>
      <protection/>
    </xf>
    <xf numFmtId="1" fontId="27" fillId="37" borderId="0" xfId="57" applyNumberFormat="1" applyFont="1" applyFill="1" applyAlignment="1">
      <alignment horizontal="left" vertical="center"/>
      <protection/>
    </xf>
    <xf numFmtId="1" fontId="7" fillId="37" borderId="0" xfId="57" applyNumberFormat="1" applyFont="1" applyFill="1" applyAlignment="1">
      <alignment horizontal="left" vertical="center"/>
      <protection/>
    </xf>
    <xf numFmtId="1" fontId="27" fillId="37" borderId="0" xfId="0" applyNumberFormat="1" applyFont="1" applyFill="1" applyAlignment="1">
      <alignment horizontal="left" vertical="center"/>
    </xf>
    <xf numFmtId="2" fontId="27" fillId="37" borderId="0" xfId="0" applyNumberFormat="1" applyFont="1" applyFill="1" applyAlignment="1">
      <alignment horizontal="left" vertical="center"/>
    </xf>
    <xf numFmtId="186" fontId="2" fillId="37" borderId="0" xfId="57" applyNumberFormat="1" applyFont="1" applyFill="1" applyAlignment="1">
      <alignment horizontal="left" vertical="center"/>
      <protection/>
    </xf>
    <xf numFmtId="186" fontId="10" fillId="37" borderId="0" xfId="57" applyNumberFormat="1" applyFont="1" applyFill="1" applyBorder="1" applyAlignment="1">
      <alignment horizontal="left" vertical="center"/>
      <protection/>
    </xf>
    <xf numFmtId="2" fontId="2" fillId="37" borderId="0" xfId="57" applyNumberFormat="1" applyFont="1" applyFill="1" applyAlignment="1">
      <alignment horizontal="left" vertical="center"/>
      <protection/>
    </xf>
    <xf numFmtId="0" fontId="2" fillId="37" borderId="0" xfId="57" applyNumberFormat="1" applyFont="1" applyFill="1" applyAlignment="1">
      <alignment horizontal="left" vertical="center"/>
      <protection/>
    </xf>
    <xf numFmtId="1" fontId="1" fillId="37" borderId="0" xfId="0" applyNumberFormat="1" applyFont="1" applyFill="1" applyAlignment="1">
      <alignment horizontal="left" vertical="center"/>
    </xf>
    <xf numFmtId="1" fontId="27" fillId="37" borderId="0" xfId="57" applyNumberFormat="1" applyFont="1" applyFill="1" applyBorder="1" applyAlignment="1">
      <alignment horizontal="left" vertical="center"/>
      <protection/>
    </xf>
    <xf numFmtId="0" fontId="27" fillId="37" borderId="0" xfId="57" applyFont="1" applyFill="1" applyAlignment="1">
      <alignment horizontal="left" vertical="center"/>
      <protection/>
    </xf>
    <xf numFmtId="1" fontId="2" fillId="37" borderId="0" xfId="57" applyNumberFormat="1" applyFont="1" applyFill="1" applyBorder="1" applyAlignment="1">
      <alignment horizontal="left" vertical="center"/>
      <protection/>
    </xf>
    <xf numFmtId="186" fontId="10" fillId="37" borderId="18" xfId="57" applyNumberFormat="1" applyFont="1" applyFill="1" applyBorder="1" applyAlignment="1">
      <alignment horizontal="left" vertical="center"/>
      <protection/>
    </xf>
    <xf numFmtId="186" fontId="10" fillId="37" borderId="10" xfId="57" applyNumberFormat="1" applyFont="1" applyFill="1" applyBorder="1" applyAlignment="1">
      <alignment horizontal="left" vertical="center"/>
      <protection/>
    </xf>
    <xf numFmtId="186" fontId="1" fillId="37" borderId="49" xfId="0" applyNumberFormat="1" applyFont="1" applyFill="1" applyBorder="1" applyAlignment="1">
      <alignment horizontal="right" vertical="center"/>
    </xf>
    <xf numFmtId="186" fontId="1" fillId="37" borderId="49" xfId="57" applyNumberFormat="1" applyFont="1" applyFill="1" applyBorder="1" applyAlignment="1">
      <alignment horizontal="right" vertical="center"/>
      <protection/>
    </xf>
    <xf numFmtId="1" fontId="5" fillId="35" borderId="31" xfId="0" applyNumberFormat="1" applyFont="1" applyFill="1" applyBorder="1" applyAlignment="1">
      <alignment horizontal="left" vertical="center"/>
    </xf>
    <xf numFmtId="2" fontId="5" fillId="0" borderId="18" xfId="0" applyNumberFormat="1" applyFont="1" applyFill="1" applyBorder="1" applyAlignment="1">
      <alignment vertical="center"/>
    </xf>
    <xf numFmtId="0" fontId="5" fillId="35" borderId="35" xfId="0" applyNumberFormat="1" applyFont="1" applyFill="1" applyBorder="1" applyAlignment="1">
      <alignment horizontal="left" vertical="center"/>
    </xf>
    <xf numFmtId="0" fontId="5" fillId="0" borderId="29" xfId="0" applyNumberFormat="1" applyFont="1" applyFill="1" applyBorder="1" applyAlignment="1">
      <alignment horizontal="left" vertical="center"/>
    </xf>
    <xf numFmtId="2" fontId="5" fillId="33" borderId="27" xfId="0" applyNumberFormat="1" applyFont="1" applyFill="1" applyBorder="1" applyAlignment="1">
      <alignment horizontal="left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5" borderId="24" xfId="0" applyNumberFormat="1" applyFont="1" applyFill="1" applyBorder="1" applyAlignment="1">
      <alignment horizontal="left" vertical="center"/>
    </xf>
    <xf numFmtId="2" fontId="5" fillId="35" borderId="56" xfId="0" applyNumberFormat="1" applyFont="1" applyFill="1" applyBorder="1" applyAlignment="1">
      <alignment horizontal="left" vertical="center"/>
    </xf>
    <xf numFmtId="2" fontId="5" fillId="33" borderId="29" xfId="0" applyNumberFormat="1" applyFont="1" applyFill="1" applyBorder="1" applyAlignment="1">
      <alignment horizontal="center" vertical="center"/>
    </xf>
    <xf numFmtId="2" fontId="5" fillId="33" borderId="29" xfId="0" applyNumberFormat="1" applyFont="1" applyFill="1" applyBorder="1" applyAlignment="1">
      <alignment horizontal="left" vertical="center"/>
    </xf>
    <xf numFmtId="2" fontId="5" fillId="0" borderId="10" xfId="0" applyNumberFormat="1" applyFont="1" applyBorder="1" applyAlignment="1">
      <alignment horizontal="left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34" borderId="31" xfId="0" applyNumberFormat="1" applyFont="1" applyFill="1" applyBorder="1" applyAlignment="1">
      <alignment vertical="center"/>
    </xf>
    <xf numFmtId="2" fontId="5" fillId="35" borderId="41" xfId="0" applyNumberFormat="1" applyFont="1" applyFill="1" applyBorder="1" applyAlignment="1">
      <alignment horizontal="left" vertical="center"/>
    </xf>
    <xf numFmtId="2" fontId="5" fillId="0" borderId="14" xfId="0" applyNumberFormat="1" applyFont="1" applyFill="1" applyBorder="1" applyAlignment="1">
      <alignment horizontal="center" vertical="center"/>
    </xf>
    <xf numFmtId="1" fontId="6" fillId="35" borderId="32" xfId="0" applyNumberFormat="1" applyFont="1" applyFill="1" applyBorder="1" applyAlignment="1">
      <alignment vertical="center"/>
    </xf>
    <xf numFmtId="1" fontId="26" fillId="33" borderId="18" xfId="0" applyNumberFormat="1" applyFont="1" applyFill="1" applyBorder="1" applyAlignment="1">
      <alignment horizontal="center" vertical="center"/>
    </xf>
    <xf numFmtId="2" fontId="5" fillId="0" borderId="57" xfId="0" applyNumberFormat="1" applyFont="1" applyBorder="1" applyAlignment="1">
      <alignment horizontal="center" vertical="center"/>
    </xf>
    <xf numFmtId="1" fontId="80" fillId="0" borderId="1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1" fontId="5" fillId="36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26" fillId="0" borderId="0" xfId="57" applyFont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1" fontId="26" fillId="0" borderId="0" xfId="57" applyNumberFormat="1" applyFont="1" applyAlignment="1">
      <alignment horizontal="right" vertical="center"/>
      <protection/>
    </xf>
    <xf numFmtId="1" fontId="27" fillId="33" borderId="0" xfId="57" applyNumberFormat="1" applyFont="1" applyFill="1" applyBorder="1" applyAlignment="1">
      <alignment horizontal="right" vertical="center"/>
      <protection/>
    </xf>
    <xf numFmtId="1" fontId="26" fillId="33" borderId="0" xfId="57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1" fontId="26" fillId="0" borderId="0" xfId="0" applyNumberFormat="1" applyFont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1" fontId="11" fillId="0" borderId="0" xfId="0" applyNumberFormat="1" applyFont="1" applyBorder="1" applyAlignment="1">
      <alignment horizontal="right" vertical="center"/>
    </xf>
    <xf numFmtId="0" fontId="26" fillId="0" borderId="0" xfId="57" applyFont="1" applyAlignment="1">
      <alignment horizontal="center" vertical="center"/>
      <protection/>
    </xf>
    <xf numFmtId="0" fontId="5" fillId="0" borderId="18" xfId="0" applyNumberFormat="1" applyFont="1" applyFill="1" applyBorder="1" applyAlignment="1">
      <alignment horizontal="center" vertical="center"/>
    </xf>
    <xf numFmtId="1" fontId="5" fillId="35" borderId="58" xfId="0" applyNumberFormat="1" applyFont="1" applyFill="1" applyBorder="1" applyAlignment="1">
      <alignment vertical="center"/>
    </xf>
    <xf numFmtId="0" fontId="5" fillId="0" borderId="27" xfId="0" applyNumberFormat="1" applyFont="1" applyFill="1" applyBorder="1" applyAlignment="1">
      <alignment horizontal="left" vertical="center"/>
    </xf>
    <xf numFmtId="2" fontId="5" fillId="0" borderId="27" xfId="0" applyNumberFormat="1" applyFont="1" applyFill="1" applyBorder="1" applyAlignment="1">
      <alignment horizontal="left" vertical="center"/>
    </xf>
    <xf numFmtId="2" fontId="5" fillId="0" borderId="27" xfId="0" applyNumberFormat="1" applyFont="1" applyFill="1" applyBorder="1" applyAlignment="1">
      <alignment horizontal="center" vertical="center"/>
    </xf>
    <xf numFmtId="186" fontId="5" fillId="0" borderId="30" xfId="0" applyNumberFormat="1" applyFont="1" applyFill="1" applyBorder="1" applyAlignment="1">
      <alignment vertical="center"/>
    </xf>
    <xf numFmtId="0" fontId="5" fillId="35" borderId="26" xfId="0" applyFont="1" applyFill="1" applyBorder="1" applyAlignment="1">
      <alignment vertical="center"/>
    </xf>
    <xf numFmtId="1" fontId="5" fillId="0" borderId="32" xfId="0" applyNumberFormat="1" applyFont="1" applyFill="1" applyBorder="1" applyAlignment="1">
      <alignment vertical="center"/>
    </xf>
    <xf numFmtId="1" fontId="5" fillId="35" borderId="59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1" fontId="6" fillId="35" borderId="26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vertical="center"/>
    </xf>
    <xf numFmtId="2" fontId="5" fillId="0" borderId="34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left" vertical="center"/>
    </xf>
    <xf numFmtId="2" fontId="5" fillId="0" borderId="18" xfId="0" applyNumberFormat="1" applyFont="1" applyFill="1" applyBorder="1" applyAlignment="1">
      <alignment horizontal="left" vertical="center"/>
    </xf>
    <xf numFmtId="1" fontId="6" fillId="0" borderId="32" xfId="0" applyNumberFormat="1" applyFont="1" applyFill="1" applyBorder="1" applyAlignment="1">
      <alignment vertical="center"/>
    </xf>
    <xf numFmtId="186" fontId="1" fillId="35" borderId="10" xfId="0" applyNumberFormat="1" applyFont="1" applyFill="1" applyBorder="1" applyAlignment="1">
      <alignment vertical="center"/>
    </xf>
    <xf numFmtId="2" fontId="5" fillId="0" borderId="29" xfId="0" applyNumberFormat="1" applyFont="1" applyFill="1" applyBorder="1" applyAlignment="1">
      <alignment horizontal="left" vertical="center"/>
    </xf>
    <xf numFmtId="2" fontId="5" fillId="35" borderId="57" xfId="0" applyNumberFormat="1" applyFont="1" applyFill="1" applyBorder="1" applyAlignment="1">
      <alignment horizontal="left" vertical="center"/>
    </xf>
    <xf numFmtId="1" fontId="1" fillId="35" borderId="25" xfId="0" applyNumberFormat="1" applyFont="1" applyFill="1" applyBorder="1" applyAlignment="1">
      <alignment vertical="center"/>
    </xf>
    <xf numFmtId="1" fontId="5" fillId="35" borderId="40" xfId="0" applyNumberFormat="1" applyFont="1" applyFill="1" applyBorder="1" applyAlignment="1">
      <alignment vertical="center"/>
    </xf>
    <xf numFmtId="0" fontId="5" fillId="35" borderId="58" xfId="0" applyFont="1" applyFill="1" applyBorder="1" applyAlignment="1">
      <alignment vertical="center"/>
    </xf>
    <xf numFmtId="2" fontId="5" fillId="35" borderId="46" xfId="0" applyNumberFormat="1" applyFont="1" applyFill="1" applyBorder="1" applyAlignment="1">
      <alignment horizontal="center" vertical="center"/>
    </xf>
    <xf numFmtId="2" fontId="5" fillId="35" borderId="45" xfId="0" applyNumberFormat="1" applyFont="1" applyFill="1" applyBorder="1" applyAlignment="1">
      <alignment horizontal="center" vertical="center"/>
    </xf>
    <xf numFmtId="2" fontId="5" fillId="37" borderId="0" xfId="0" applyNumberFormat="1" applyFont="1" applyFill="1" applyBorder="1" applyAlignment="1">
      <alignment horizontal="center" vertical="center"/>
    </xf>
    <xf numFmtId="1" fontId="5" fillId="0" borderId="0" xfId="57" applyNumberFormat="1" applyFont="1" applyFill="1" applyBorder="1" applyAlignment="1">
      <alignment horizontal="center" vertical="center"/>
      <protection/>
    </xf>
    <xf numFmtId="186" fontId="5" fillId="0" borderId="20" xfId="57" applyNumberFormat="1" applyFont="1" applyBorder="1" applyAlignment="1">
      <alignment horizontal="center" vertical="center"/>
      <protection/>
    </xf>
    <xf numFmtId="186" fontId="5" fillId="0" borderId="10" xfId="57" applyNumberFormat="1" applyFont="1" applyBorder="1" applyAlignment="1">
      <alignment horizontal="center" vertical="center"/>
      <protection/>
    </xf>
    <xf numFmtId="186" fontId="5" fillId="0" borderId="33" xfId="57" applyNumberFormat="1" applyFont="1" applyBorder="1" applyAlignment="1">
      <alignment horizontal="center" vertical="center"/>
      <protection/>
    </xf>
    <xf numFmtId="186" fontId="5" fillId="0" borderId="33" xfId="0" applyNumberFormat="1" applyFont="1" applyBorder="1" applyAlignment="1">
      <alignment horizontal="center" vertical="center"/>
    </xf>
    <xf numFmtId="0" fontId="30" fillId="37" borderId="29" xfId="0" applyFont="1" applyFill="1" applyBorder="1" applyAlignment="1">
      <alignment vertical="center"/>
    </xf>
    <xf numFmtId="0" fontId="30" fillId="37" borderId="10" xfId="0" applyFont="1" applyFill="1" applyBorder="1" applyAlignment="1">
      <alignment vertical="center"/>
    </xf>
    <xf numFmtId="0" fontId="30" fillId="37" borderId="12" xfId="0" applyFont="1" applyFill="1" applyBorder="1" applyAlignment="1">
      <alignment vertical="center"/>
    </xf>
    <xf numFmtId="1" fontId="5" fillId="37" borderId="10" xfId="57" applyNumberFormat="1" applyFont="1" applyFill="1" applyBorder="1" applyAlignment="1">
      <alignment horizontal="left" vertical="center"/>
      <protection/>
    </xf>
    <xf numFmtId="186" fontId="5" fillId="37" borderId="10" xfId="57" applyNumberFormat="1" applyFont="1" applyFill="1" applyBorder="1" applyAlignment="1">
      <alignment vertical="center"/>
      <protection/>
    </xf>
    <xf numFmtId="1" fontId="5" fillId="37" borderId="10" xfId="57" applyNumberFormat="1" applyFont="1" applyFill="1" applyBorder="1" applyAlignment="1">
      <alignment vertical="center"/>
      <protection/>
    </xf>
    <xf numFmtId="0" fontId="30" fillId="37" borderId="27" xfId="0" applyFont="1" applyFill="1" applyBorder="1" applyAlignment="1">
      <alignment vertical="center"/>
    </xf>
    <xf numFmtId="0" fontId="30" fillId="37" borderId="18" xfId="0" applyFont="1" applyFill="1" applyBorder="1" applyAlignment="1">
      <alignment vertical="center"/>
    </xf>
    <xf numFmtId="0" fontId="5" fillId="0" borderId="18" xfId="57" applyNumberFormat="1" applyFont="1" applyBorder="1" applyAlignment="1">
      <alignment vertical="center"/>
      <protection/>
    </xf>
    <xf numFmtId="186" fontId="5" fillId="0" borderId="20" xfId="0" applyNumberFormat="1" applyFont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center"/>
    </xf>
    <xf numFmtId="1" fontId="6" fillId="0" borderId="10" xfId="57" applyNumberFormat="1" applyFont="1" applyBorder="1" applyAlignment="1">
      <alignment horizontal="center" vertical="center"/>
      <protection/>
    </xf>
    <xf numFmtId="186" fontId="5" fillId="0" borderId="0" xfId="0" applyNumberFormat="1" applyFont="1" applyBorder="1" applyAlignment="1">
      <alignment horizontal="center" vertical="center"/>
    </xf>
    <xf numFmtId="1" fontId="6" fillId="0" borderId="0" xfId="57" applyNumberFormat="1" applyFont="1" applyAlignment="1">
      <alignment vertical="center"/>
      <protection/>
    </xf>
    <xf numFmtId="186" fontId="27" fillId="0" borderId="0" xfId="0" applyNumberFormat="1" applyFont="1" applyBorder="1" applyAlignment="1">
      <alignment horizontal="center" vertical="center"/>
    </xf>
    <xf numFmtId="2" fontId="80" fillId="0" borderId="10" xfId="0" applyNumberFormat="1" applyFont="1" applyBorder="1" applyAlignment="1">
      <alignment horizontal="center" vertical="center"/>
    </xf>
    <xf numFmtId="1" fontId="80" fillId="0" borderId="10" xfId="0" applyNumberFormat="1" applyFont="1" applyBorder="1" applyAlignment="1">
      <alignment horizontal="center" vertical="center"/>
    </xf>
    <xf numFmtId="1" fontId="80" fillId="0" borderId="10" xfId="0" applyNumberFormat="1" applyFont="1" applyBorder="1" applyAlignment="1">
      <alignment vertical="center"/>
    </xf>
    <xf numFmtId="2" fontId="81" fillId="0" borderId="10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12" fillId="33" borderId="20" xfId="0" applyNumberFormat="1" applyFont="1" applyFill="1" applyBorder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 vertical="center"/>
    </xf>
    <xf numFmtId="186" fontId="5" fillId="0" borderId="18" xfId="0" applyNumberFormat="1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186" fontId="26" fillId="0" borderId="0" xfId="0" applyNumberFormat="1" applyFont="1" applyBorder="1" applyAlignment="1">
      <alignment horizontal="center" vertical="center"/>
    </xf>
    <xf numFmtId="186" fontId="34" fillId="0" borderId="0" xfId="0" applyNumberFormat="1" applyFont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 vertical="center"/>
    </xf>
    <xf numFmtId="1" fontId="81" fillId="0" borderId="10" xfId="0" applyNumberFormat="1" applyFont="1" applyBorder="1" applyAlignment="1">
      <alignment horizontal="center" vertical="center"/>
    </xf>
    <xf numFmtId="1" fontId="81" fillId="33" borderId="10" xfId="0" applyNumberFormat="1" applyFont="1" applyFill="1" applyBorder="1" applyAlignment="1">
      <alignment horizontal="center" vertical="center"/>
    </xf>
    <xf numFmtId="1" fontId="5" fillId="35" borderId="43" xfId="0" applyNumberFormat="1" applyFont="1" applyFill="1" applyBorder="1" applyAlignment="1">
      <alignment horizontal="center" vertical="center"/>
    </xf>
    <xf numFmtId="0" fontId="5" fillId="35" borderId="26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Alignment="1">
      <alignment vertical="center"/>
    </xf>
    <xf numFmtId="1" fontId="5" fillId="0" borderId="0" xfId="57" applyNumberFormat="1" applyFont="1" applyFill="1" applyAlignment="1">
      <alignment vertical="center"/>
      <protection/>
    </xf>
    <xf numFmtId="2" fontId="5" fillId="0" borderId="0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6" fontId="5" fillId="0" borderId="10" xfId="0" applyNumberFormat="1" applyFont="1" applyFill="1" applyBorder="1" applyAlignment="1" quotePrefix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 quotePrefix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90" fontId="5" fillId="0" borderId="0" xfId="0" applyNumberFormat="1" applyFont="1" applyFill="1" applyBorder="1" applyAlignment="1">
      <alignment horizontal="justify" vertical="center"/>
    </xf>
    <xf numFmtId="1" fontId="6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vertical="center"/>
    </xf>
    <xf numFmtId="0" fontId="26" fillId="0" borderId="0" xfId="57" applyFont="1" applyFill="1" applyAlignment="1">
      <alignment vertical="center"/>
      <protection/>
    </xf>
    <xf numFmtId="1" fontId="27" fillId="0" borderId="0" xfId="57" applyNumberFormat="1" applyFont="1" applyFill="1" applyBorder="1" applyAlignment="1">
      <alignment vertical="center"/>
      <protection/>
    </xf>
    <xf numFmtId="2" fontId="26" fillId="0" borderId="0" xfId="0" applyNumberFormat="1" applyFont="1" applyFill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26" fillId="0" borderId="0" xfId="0" applyNumberFormat="1" applyFont="1" applyFill="1" applyBorder="1" applyAlignment="1">
      <alignment vertical="center"/>
    </xf>
    <xf numFmtId="190" fontId="34" fillId="0" borderId="0" xfId="0" applyNumberFormat="1" applyFont="1" applyFill="1" applyBorder="1" applyAlignment="1">
      <alignment horizontal="justify" vertical="center"/>
    </xf>
    <xf numFmtId="2" fontId="35" fillId="0" borderId="0" xfId="0" applyNumberFormat="1" applyFont="1" applyFill="1" applyAlignment="1">
      <alignment vertical="center"/>
    </xf>
    <xf numFmtId="1" fontId="35" fillId="0" borderId="0" xfId="57" applyNumberFormat="1" applyFont="1" applyFill="1" applyAlignment="1">
      <alignment vertical="center"/>
      <protection/>
    </xf>
    <xf numFmtId="2" fontId="34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1" fontId="18" fillId="0" borderId="0" xfId="0" applyNumberFormat="1" applyFont="1" applyAlignment="1">
      <alignment horizontal="left" vertical="center"/>
    </xf>
    <xf numFmtId="1" fontId="80" fillId="33" borderId="10" xfId="0" applyNumberFormat="1" applyFont="1" applyFill="1" applyBorder="1" applyAlignment="1">
      <alignment horizontal="center" vertical="center"/>
    </xf>
    <xf numFmtId="1" fontId="80" fillId="0" borderId="10" xfId="0" applyNumberFormat="1" applyFont="1" applyFill="1" applyBorder="1" applyAlignment="1">
      <alignment horizontal="center" vertical="center"/>
    </xf>
    <xf numFmtId="2" fontId="80" fillId="0" borderId="10" xfId="0" applyNumberFormat="1" applyFont="1" applyFill="1" applyBorder="1" applyAlignment="1">
      <alignment horizontal="center" vertical="center"/>
    </xf>
    <xf numFmtId="2" fontId="80" fillId="33" borderId="10" xfId="0" applyNumberFormat="1" applyFont="1" applyFill="1" applyBorder="1" applyAlignment="1">
      <alignment horizontal="center" vertical="center"/>
    </xf>
    <xf numFmtId="1" fontId="80" fillId="0" borderId="12" xfId="0" applyNumberFormat="1" applyFont="1" applyBorder="1" applyAlignment="1">
      <alignment horizontal="center" vertical="center"/>
    </xf>
    <xf numFmtId="2" fontId="80" fillId="0" borderId="12" xfId="0" applyNumberFormat="1" applyFont="1" applyBorder="1" applyAlignment="1">
      <alignment horizontal="center" vertical="center"/>
    </xf>
    <xf numFmtId="186" fontId="80" fillId="0" borderId="10" xfId="0" applyNumberFormat="1" applyFont="1" applyBorder="1" applyAlignment="1">
      <alignment horizontal="center" vertical="center"/>
    </xf>
    <xf numFmtId="1" fontId="80" fillId="36" borderId="10" xfId="0" applyNumberFormat="1" applyFont="1" applyFill="1" applyBorder="1" applyAlignment="1">
      <alignment horizontal="center" vertical="center"/>
    </xf>
    <xf numFmtId="0" fontId="80" fillId="35" borderId="32" xfId="0" applyFont="1" applyFill="1" applyBorder="1" applyAlignment="1">
      <alignment vertical="center"/>
    </xf>
    <xf numFmtId="2" fontId="80" fillId="0" borderId="29" xfId="0" applyNumberFormat="1" applyFont="1" applyBorder="1" applyAlignment="1">
      <alignment horizontal="center" vertical="center"/>
    </xf>
    <xf numFmtId="1" fontId="82" fillId="38" borderId="18" xfId="0" applyNumberFormat="1" applyFont="1" applyFill="1" applyBorder="1" applyAlignment="1">
      <alignment vertical="center"/>
    </xf>
    <xf numFmtId="1" fontId="82" fillId="38" borderId="10" xfId="0" applyNumberFormat="1" applyFont="1" applyFill="1" applyBorder="1" applyAlignment="1">
      <alignment vertical="center"/>
    </xf>
    <xf numFmtId="1" fontId="80" fillId="0" borderId="12" xfId="0" applyNumberFormat="1" applyFont="1" applyBorder="1" applyAlignment="1">
      <alignment vertical="center"/>
    </xf>
    <xf numFmtId="1" fontId="80" fillId="35" borderId="37" xfId="0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1" fontId="80" fillId="0" borderId="18" xfId="0" applyNumberFormat="1" applyFont="1" applyBorder="1" applyAlignment="1">
      <alignment horizontal="center" vertical="center"/>
    </xf>
    <xf numFmtId="2" fontId="80" fillId="0" borderId="18" xfId="0" applyNumberFormat="1" applyFont="1" applyBorder="1" applyAlignment="1">
      <alignment horizontal="center" vertical="center"/>
    </xf>
    <xf numFmtId="1" fontId="80" fillId="0" borderId="18" xfId="0" applyNumberFormat="1" applyFont="1" applyFill="1" applyBorder="1" applyAlignment="1">
      <alignment horizontal="center" vertical="center"/>
    </xf>
    <xf numFmtId="1" fontId="80" fillId="33" borderId="18" xfId="0" applyNumberFormat="1" applyFont="1" applyFill="1" applyBorder="1" applyAlignment="1">
      <alignment horizontal="center" vertical="center"/>
    </xf>
    <xf numFmtId="1" fontId="80" fillId="0" borderId="27" xfId="0" applyNumberFormat="1" applyFont="1" applyFill="1" applyBorder="1" applyAlignment="1">
      <alignment horizontal="center" vertical="center"/>
    </xf>
    <xf numFmtId="1" fontId="84" fillId="0" borderId="0" xfId="0" applyNumberFormat="1" applyFont="1" applyAlignment="1">
      <alignment horizontal="left" vertical="center"/>
    </xf>
    <xf numFmtId="1" fontId="84" fillId="0" borderId="0" xfId="0" applyNumberFormat="1" applyFont="1" applyAlignment="1">
      <alignment vertical="center"/>
    </xf>
    <xf numFmtId="1" fontId="85" fillId="0" borderId="0" xfId="0" applyNumberFormat="1" applyFont="1" applyAlignment="1">
      <alignment horizontal="center" vertical="center"/>
    </xf>
    <xf numFmtId="2" fontId="85" fillId="0" borderId="0" xfId="0" applyNumberFormat="1" applyFont="1" applyAlignment="1">
      <alignment vertical="center"/>
    </xf>
    <xf numFmtId="1" fontId="85" fillId="0" borderId="0" xfId="57" applyNumberFormat="1" applyFont="1" applyAlignment="1">
      <alignment vertical="center"/>
      <protection/>
    </xf>
    <xf numFmtId="1" fontId="24" fillId="38" borderId="0" xfId="57" applyNumberFormat="1" applyFont="1" applyFill="1" applyAlignment="1">
      <alignment horizontal="center"/>
      <protection/>
    </xf>
    <xf numFmtId="49" fontId="9" fillId="38" borderId="0" xfId="57" applyNumberFormat="1" applyFont="1" applyFill="1" applyAlignment="1">
      <alignment horizontal="center"/>
      <protection/>
    </xf>
    <xf numFmtId="1" fontId="22" fillId="0" borderId="0" xfId="57" applyNumberFormat="1" applyFont="1" applyAlignment="1">
      <alignment horizontal="right" wrapText="1"/>
      <protection/>
    </xf>
    <xf numFmtId="0" fontId="0" fillId="0" borderId="0" xfId="0" applyAlignment="1">
      <alignment wrapText="1"/>
    </xf>
    <xf numFmtId="1" fontId="6" fillId="0" borderId="0" xfId="57" applyNumberFormat="1" applyFont="1" applyAlignment="1">
      <alignment horizontal="right" vertical="center" wrapText="1"/>
      <protection/>
    </xf>
    <xf numFmtId="0" fontId="15" fillId="0" borderId="0" xfId="0" applyFont="1" applyAlignment="1">
      <alignment horizontal="right" vertical="center" wrapText="1"/>
    </xf>
    <xf numFmtId="2" fontId="18" fillId="35" borderId="46" xfId="0" applyNumberFormat="1" applyFont="1" applyFill="1" applyBorder="1" applyAlignment="1">
      <alignment horizontal="center" vertical="center"/>
    </xf>
    <xf numFmtId="2" fontId="18" fillId="35" borderId="38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1" fontId="5" fillId="34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5" fillId="34" borderId="46" xfId="0" applyNumberFormat="1" applyFont="1" applyFill="1" applyBorder="1" applyAlignment="1">
      <alignment horizontal="center" vertical="center"/>
    </xf>
    <xf numFmtId="1" fontId="5" fillId="34" borderId="42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1" fontId="5" fillId="34" borderId="16" xfId="0" applyNumberFormat="1" applyFont="1" applyFill="1" applyBorder="1" applyAlignment="1">
      <alignment horizontal="center" vertical="center"/>
    </xf>
    <xf numFmtId="0" fontId="5" fillId="34" borderId="45" xfId="0" applyNumberFormat="1" applyFont="1" applyFill="1" applyBorder="1" applyAlignment="1">
      <alignment horizontal="center" vertical="center"/>
    </xf>
    <xf numFmtId="0" fontId="5" fillId="34" borderId="43" xfId="0" applyNumberFormat="1" applyFont="1" applyFill="1" applyBorder="1" applyAlignment="1">
      <alignment horizontal="center" vertical="center"/>
    </xf>
    <xf numFmtId="1" fontId="5" fillId="35" borderId="25" xfId="57" applyNumberFormat="1" applyFont="1" applyFill="1" applyBorder="1" applyAlignment="1">
      <alignment horizontal="left" vertical="center" wrapText="1"/>
      <protection/>
    </xf>
    <xf numFmtId="1" fontId="5" fillId="35" borderId="41" xfId="57" applyNumberFormat="1" applyFont="1" applyFill="1" applyBorder="1" applyAlignment="1">
      <alignment horizontal="left" vertical="center" wrapText="1"/>
      <protection/>
    </xf>
    <xf numFmtId="1" fontId="19" fillId="37" borderId="10" xfId="57" applyNumberFormat="1" applyFont="1" applyFill="1" applyBorder="1" applyAlignment="1">
      <alignment horizontal="left" vertical="center" wrapText="1"/>
      <protection/>
    </xf>
    <xf numFmtId="1" fontId="1" fillId="37" borderId="46" xfId="0" applyNumberFormat="1" applyFont="1" applyFill="1" applyBorder="1" applyAlignment="1">
      <alignment horizontal="left" vertical="center"/>
    </xf>
    <xf numFmtId="1" fontId="1" fillId="37" borderId="42" xfId="0" applyNumberFormat="1" applyFont="1" applyFill="1" applyBorder="1" applyAlignment="1">
      <alignment horizontal="left" vertical="center"/>
    </xf>
    <xf numFmtId="1" fontId="1" fillId="37" borderId="11" xfId="0" applyNumberFormat="1" applyFont="1" applyFill="1" applyBorder="1" applyAlignment="1">
      <alignment horizontal="left" vertical="center"/>
    </xf>
    <xf numFmtId="1" fontId="1" fillId="37" borderId="16" xfId="0" applyNumberFormat="1" applyFont="1" applyFill="1" applyBorder="1" applyAlignment="1">
      <alignment horizontal="left" vertical="center"/>
    </xf>
    <xf numFmtId="0" fontId="1" fillId="37" borderId="45" xfId="0" applyNumberFormat="1" applyFont="1" applyFill="1" applyBorder="1" applyAlignment="1">
      <alignment horizontal="left" vertical="center"/>
    </xf>
    <xf numFmtId="0" fontId="1" fillId="37" borderId="43" xfId="0" applyNumberFormat="1" applyFont="1" applyFill="1" applyBorder="1" applyAlignment="1">
      <alignment horizontal="left" vertical="center"/>
    </xf>
    <xf numFmtId="2" fontId="3" fillId="37" borderId="46" xfId="0" applyNumberFormat="1" applyFont="1" applyFill="1" applyBorder="1" applyAlignment="1">
      <alignment horizontal="left" vertical="center"/>
    </xf>
    <xf numFmtId="2" fontId="3" fillId="37" borderId="38" xfId="0" applyNumberFormat="1" applyFont="1" applyFill="1" applyBorder="1" applyAlignment="1">
      <alignment horizontal="left" vertical="center"/>
    </xf>
    <xf numFmtId="2" fontId="3" fillId="37" borderId="42" xfId="0" applyNumberFormat="1" applyFont="1" applyFill="1" applyBorder="1" applyAlignment="1">
      <alignment horizontal="left" vertical="center"/>
    </xf>
    <xf numFmtId="1" fontId="18" fillId="37" borderId="0" xfId="57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2" fontId="3" fillId="37" borderId="38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2" fontId="3" fillId="37" borderId="39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 functii 01.05.2008- RUONS IN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8515350</xdr:colOff>
      <xdr:row>42</xdr:row>
      <xdr:rowOff>276225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16392525" y="24012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8515350</xdr:colOff>
      <xdr:row>42</xdr:row>
      <xdr:rowOff>276225</xdr:rowOff>
    </xdr:from>
    <xdr:ext cx="190500" cy="266700"/>
    <xdr:sp>
      <xdr:nvSpPr>
        <xdr:cNvPr id="2" name="TextBox 2"/>
        <xdr:cNvSpPr txBox="1">
          <a:spLocks noChangeArrowheads="1"/>
        </xdr:cNvSpPr>
      </xdr:nvSpPr>
      <xdr:spPr>
        <a:xfrm>
          <a:off x="16392525" y="24012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zoomScale="75" zoomScaleNormal="75" zoomScalePageLayoutView="0" workbookViewId="0" topLeftCell="A1">
      <selection activeCell="A3" sqref="A3"/>
    </sheetView>
  </sheetViews>
  <sheetFormatPr defaultColWidth="8.00390625" defaultRowHeight="12.75"/>
  <cols>
    <col min="1" max="1" width="6.140625" style="16" customWidth="1"/>
    <col min="2" max="2" width="24.140625" style="16" customWidth="1"/>
    <col min="3" max="3" width="15.28125" style="16" customWidth="1"/>
    <col min="4" max="4" width="5.140625" style="17" customWidth="1"/>
    <col min="5" max="5" width="8.00390625" style="18" customWidth="1"/>
    <col min="6" max="6" width="8.57421875" style="16" customWidth="1"/>
    <col min="7" max="7" width="3.8515625" style="19" customWidth="1"/>
    <col min="8" max="8" width="8.140625" style="16" customWidth="1"/>
    <col min="9" max="9" width="10.57421875" style="16" hidden="1" customWidth="1"/>
    <col min="10" max="10" width="0.71875" style="16" hidden="1" customWidth="1"/>
    <col min="11" max="11" width="2.8515625" style="16" customWidth="1"/>
    <col min="12" max="12" width="7.7109375" style="16" customWidth="1"/>
    <col min="13" max="13" width="4.421875" style="20" customWidth="1"/>
    <col min="14" max="14" width="8.421875" style="16" customWidth="1"/>
    <col min="15" max="15" width="28.140625" style="16" customWidth="1"/>
    <col min="16" max="17" width="17.8515625" style="16" hidden="1" customWidth="1"/>
    <col min="18" max="18" width="8.421875" style="16" customWidth="1"/>
    <col min="19" max="16384" width="8.00390625" style="21" customWidth="1"/>
  </cols>
  <sheetData>
    <row r="1" spans="1:18" s="8" customFormat="1" ht="36" customHeight="1">
      <c r="A1" s="22" t="s">
        <v>210</v>
      </c>
      <c r="B1" s="22"/>
      <c r="C1" s="22"/>
      <c r="D1" s="2"/>
      <c r="E1" s="3"/>
      <c r="F1" s="1"/>
      <c r="G1" s="4"/>
      <c r="H1" s="1"/>
      <c r="I1" s="1"/>
      <c r="J1" s="1"/>
      <c r="K1" s="1"/>
      <c r="L1" s="1"/>
      <c r="M1" s="5"/>
      <c r="N1" s="6"/>
      <c r="O1" s="7"/>
      <c r="P1" s="1"/>
      <c r="Q1" s="1"/>
      <c r="R1" s="1"/>
    </row>
    <row r="2" spans="1:17" s="8" customFormat="1" ht="36" customHeight="1">
      <c r="A2" s="22" t="s">
        <v>365</v>
      </c>
      <c r="B2" s="22"/>
      <c r="C2" s="22"/>
      <c r="D2" s="2"/>
      <c r="E2" s="3"/>
      <c r="F2" s="1"/>
      <c r="G2" s="4"/>
      <c r="H2" s="1"/>
      <c r="I2" s="1"/>
      <c r="J2" s="1"/>
      <c r="K2" s="1"/>
      <c r="L2" s="7" t="s">
        <v>235</v>
      </c>
      <c r="M2" s="1"/>
      <c r="N2" s="1"/>
      <c r="O2" s="7"/>
      <c r="P2" s="7"/>
      <c r="Q2" s="1"/>
    </row>
    <row r="3" spans="1:17" s="8" customFormat="1" ht="36" customHeight="1">
      <c r="A3" s="22" t="s">
        <v>706</v>
      </c>
      <c r="B3" s="22"/>
      <c r="C3" s="22"/>
      <c r="D3" s="2"/>
      <c r="E3" s="3"/>
      <c r="F3" s="1"/>
      <c r="G3" s="4"/>
      <c r="H3" s="1"/>
      <c r="I3" s="1"/>
      <c r="J3" s="1"/>
      <c r="K3" s="1"/>
      <c r="L3" s="23" t="s">
        <v>170</v>
      </c>
      <c r="M3" s="6"/>
      <c r="N3" s="7"/>
      <c r="O3" s="6" t="s">
        <v>138</v>
      </c>
      <c r="P3" s="1"/>
      <c r="Q3" s="1"/>
    </row>
    <row r="4" spans="1:26" s="8" customFormat="1" ht="36" customHeight="1">
      <c r="A4" s="22" t="s">
        <v>413</v>
      </c>
      <c r="B4" s="22"/>
      <c r="C4" s="22"/>
      <c r="D4" s="2"/>
      <c r="E4" s="3"/>
      <c r="F4" s="1"/>
      <c r="G4" s="4"/>
      <c r="H4" s="1"/>
      <c r="I4" s="1"/>
      <c r="J4" s="1"/>
      <c r="K4" s="1"/>
      <c r="L4" s="1"/>
      <c r="M4" s="5"/>
      <c r="N4" s="1"/>
      <c r="O4" s="725" t="s">
        <v>364</v>
      </c>
      <c r="P4" s="726"/>
      <c r="Q4" s="726"/>
      <c r="R4" s="726"/>
      <c r="Z4" s="8" t="s">
        <v>11</v>
      </c>
    </row>
    <row r="5" spans="1:18" s="8" customFormat="1" ht="30.75" customHeight="1">
      <c r="A5" s="1"/>
      <c r="B5" s="1"/>
      <c r="C5" s="1"/>
      <c r="D5" s="2"/>
      <c r="E5" s="3"/>
      <c r="F5" s="1"/>
      <c r="G5" s="4"/>
      <c r="H5" s="1"/>
      <c r="I5" s="1"/>
      <c r="J5" s="1"/>
      <c r="K5" s="1"/>
      <c r="L5" s="1"/>
      <c r="M5" s="5"/>
      <c r="N5" s="1"/>
      <c r="O5" s="1"/>
      <c r="P5" s="1"/>
      <c r="Q5" s="1"/>
      <c r="R5" s="1"/>
    </row>
    <row r="6" spans="1:18" s="8" customFormat="1" ht="30.75" customHeight="1">
      <c r="A6" s="1"/>
      <c r="B6" s="1"/>
      <c r="C6" s="1"/>
      <c r="D6" s="2"/>
      <c r="E6" s="3"/>
      <c r="F6" s="1"/>
      <c r="G6" s="4"/>
      <c r="H6" s="1"/>
      <c r="I6" s="1"/>
      <c r="J6" s="1"/>
      <c r="K6" s="1"/>
      <c r="L6" s="1"/>
      <c r="M6" s="5"/>
      <c r="N6" s="1"/>
      <c r="O6" s="1"/>
      <c r="P6" s="1"/>
      <c r="Q6" s="1"/>
      <c r="R6" s="1"/>
    </row>
    <row r="7" spans="1:18" s="8" customFormat="1" ht="43.5" customHeight="1">
      <c r="A7" s="1"/>
      <c r="B7" s="1"/>
      <c r="C7" s="1"/>
      <c r="D7" s="2"/>
      <c r="E7" s="3"/>
      <c r="F7" s="1"/>
      <c r="G7" s="4"/>
      <c r="H7" s="1"/>
      <c r="I7" s="1"/>
      <c r="J7" s="1"/>
      <c r="K7" s="1"/>
      <c r="L7" s="1"/>
      <c r="M7" s="5"/>
      <c r="N7" s="1"/>
      <c r="O7" s="1"/>
      <c r="P7" s="1"/>
      <c r="Q7" s="1"/>
      <c r="R7" s="1"/>
    </row>
    <row r="8" spans="1:18" s="8" customFormat="1" ht="43.5" customHeight="1">
      <c r="A8" s="723" t="s">
        <v>212</v>
      </c>
      <c r="B8" s="723"/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23"/>
      <c r="Q8" s="723"/>
      <c r="R8" s="723"/>
    </row>
    <row r="9" s="8" customFormat="1" ht="43.5" customHeight="1"/>
    <row r="10" spans="1:18" ht="33">
      <c r="A10" s="724" t="s">
        <v>705</v>
      </c>
      <c r="B10" s="724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4"/>
      <c r="O10" s="724"/>
      <c r="P10" s="724"/>
      <c r="Q10" s="724"/>
      <c r="R10" s="724"/>
    </row>
    <row r="17" spans="1:18" s="14" customFormat="1" ht="38.25">
      <c r="A17" s="9"/>
      <c r="B17" s="9"/>
      <c r="C17" s="9"/>
      <c r="D17" s="10"/>
      <c r="E17" s="11"/>
      <c r="F17" s="9"/>
      <c r="G17" s="12"/>
      <c r="H17" s="9"/>
      <c r="I17" s="9"/>
      <c r="J17" s="9"/>
      <c r="K17" s="9"/>
      <c r="L17" s="9"/>
      <c r="M17" s="13"/>
      <c r="N17" s="9"/>
      <c r="O17" s="9"/>
      <c r="P17" s="9"/>
      <c r="Q17" s="9"/>
      <c r="R17" s="9"/>
    </row>
    <row r="18" spans="1:18" s="14" customFormat="1" ht="19.5" customHeight="1">
      <c r="A18" s="9"/>
      <c r="B18" s="9"/>
      <c r="C18" s="9"/>
      <c r="D18" s="10"/>
      <c r="E18" s="11"/>
      <c r="F18" s="9"/>
      <c r="G18" s="12"/>
      <c r="H18" s="9"/>
      <c r="I18" s="9"/>
      <c r="J18" s="9"/>
      <c r="K18" s="9"/>
      <c r="L18" s="9"/>
      <c r="M18" s="13"/>
      <c r="N18" s="9"/>
      <c r="O18" s="9"/>
      <c r="P18" s="9"/>
      <c r="Q18" s="9"/>
      <c r="R18" s="9"/>
    </row>
    <row r="19" spans="1:18" s="14" customFormat="1" ht="45">
      <c r="A19" s="9"/>
      <c r="B19" s="15"/>
      <c r="C19" s="9"/>
      <c r="D19" s="10"/>
      <c r="E19" s="11"/>
      <c r="F19" s="9"/>
      <c r="G19" s="12"/>
      <c r="H19" s="9"/>
      <c r="I19" s="9"/>
      <c r="J19" s="9"/>
      <c r="K19" s="9"/>
      <c r="L19" s="9"/>
      <c r="M19" s="13"/>
      <c r="N19" s="9"/>
      <c r="O19" s="9"/>
      <c r="P19" s="9"/>
      <c r="Q19" s="9"/>
      <c r="R19" s="9"/>
    </row>
    <row r="20" spans="1:18" s="14" customFormat="1" ht="45">
      <c r="A20" s="9"/>
      <c r="B20" s="15"/>
      <c r="C20" s="9"/>
      <c r="D20" s="10"/>
      <c r="E20" s="11"/>
      <c r="F20" s="9"/>
      <c r="G20" s="12"/>
      <c r="H20" s="9"/>
      <c r="I20" s="9"/>
      <c r="J20" s="9"/>
      <c r="K20" s="9"/>
      <c r="L20" s="9"/>
      <c r="M20" s="13"/>
      <c r="N20" s="9"/>
      <c r="O20" s="9"/>
      <c r="P20" s="9"/>
      <c r="Q20" s="9"/>
      <c r="R20" s="9"/>
    </row>
  </sheetData>
  <sheetProtection/>
  <mergeCells count="3">
    <mergeCell ref="A8:R8"/>
    <mergeCell ref="A10:R10"/>
    <mergeCell ref="O4:R4"/>
  </mergeCells>
  <printOptions/>
  <pageMargins left="1.062992125984252" right="0" top="0.5118110236220472" bottom="0.5118110236220472" header="0.5118110236220472" footer="0.2362204724409449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5"/>
  <sheetViews>
    <sheetView tabSelected="1" view="pageLayout" zoomScale="30" zoomScaleNormal="25" zoomScalePageLayoutView="30" workbookViewId="0" topLeftCell="A1">
      <selection activeCell="E4" sqref="E4"/>
    </sheetView>
  </sheetViews>
  <sheetFormatPr defaultColWidth="9.140625" defaultRowHeight="12.75"/>
  <cols>
    <col min="1" max="1" width="29.28125" style="661" customWidth="1"/>
    <col min="2" max="2" width="124.28125" style="224" customWidth="1"/>
    <col min="3" max="3" width="37.28125" style="226" customWidth="1"/>
    <col min="4" max="4" width="43.421875" style="227" customWidth="1"/>
    <col min="5" max="5" width="81.421875" style="227" customWidth="1"/>
    <col min="6" max="6" width="47.00390625" style="696" customWidth="1"/>
    <col min="7" max="7" width="46.00390625" style="224" customWidth="1"/>
    <col min="8" max="10" width="0.13671875" style="224" customWidth="1"/>
    <col min="11" max="11" width="45.57421875" style="224" customWidth="1"/>
    <col min="12" max="16384" width="9.140625" style="30" customWidth="1"/>
  </cols>
  <sheetData>
    <row r="1" spans="1:11" ht="52.5" customHeight="1">
      <c r="A1" s="697" t="s">
        <v>716</v>
      </c>
      <c r="B1" s="26"/>
      <c r="C1" s="27"/>
      <c r="D1" s="28"/>
      <c r="E1" s="28"/>
      <c r="F1" s="669"/>
      <c r="G1" s="29"/>
      <c r="H1" s="29"/>
      <c r="I1" s="29"/>
      <c r="J1" s="29"/>
      <c r="K1" s="29"/>
    </row>
    <row r="2" spans="1:11" ht="60.75">
      <c r="A2" s="718" t="s">
        <v>373</v>
      </c>
      <c r="B2" s="26" t="s">
        <v>718</v>
      </c>
      <c r="C2" s="720"/>
      <c r="D2" s="721"/>
      <c r="E2" s="721"/>
      <c r="F2" s="669"/>
      <c r="G2" s="29"/>
      <c r="H2" s="29"/>
      <c r="I2" s="29"/>
      <c r="J2" s="29"/>
      <c r="K2" s="29"/>
    </row>
    <row r="3" spans="1:11" ht="60.75">
      <c r="A3" s="718" t="s">
        <v>706</v>
      </c>
      <c r="B3" s="719" t="s">
        <v>717</v>
      </c>
      <c r="C3" s="720"/>
      <c r="D3" s="721"/>
      <c r="E3" s="721"/>
      <c r="F3" s="669"/>
      <c r="G3" s="29"/>
      <c r="H3" s="29"/>
      <c r="I3" s="29"/>
      <c r="J3" s="29"/>
      <c r="K3" s="29"/>
    </row>
    <row r="4" spans="1:11" ht="60.75">
      <c r="A4" s="718" t="s">
        <v>371</v>
      </c>
      <c r="B4" s="719"/>
      <c r="C4" s="722"/>
      <c r="D4" s="722"/>
      <c r="E4" s="232"/>
      <c r="F4" s="670"/>
      <c r="G4" s="346" t="s">
        <v>719</v>
      </c>
      <c r="H4" s="232"/>
      <c r="I4" s="232"/>
      <c r="J4" s="232"/>
      <c r="K4" s="232"/>
    </row>
    <row r="5" spans="1:11" ht="60.75">
      <c r="A5" s="718" t="s">
        <v>370</v>
      </c>
      <c r="B5" s="719"/>
      <c r="C5" s="720"/>
      <c r="D5" s="721"/>
      <c r="F5" s="669"/>
      <c r="G5" s="28" t="s">
        <v>720</v>
      </c>
      <c r="H5" s="29"/>
      <c r="I5" s="29"/>
      <c r="J5" s="29"/>
      <c r="K5" s="29"/>
    </row>
    <row r="6" spans="1:11" ht="61.5" thickBot="1">
      <c r="A6" s="655"/>
      <c r="B6" s="26"/>
      <c r="C6" s="27"/>
      <c r="D6" s="28"/>
      <c r="E6" s="28"/>
      <c r="F6" s="669"/>
      <c r="G6" s="29"/>
      <c r="H6" s="29"/>
      <c r="I6" s="29"/>
      <c r="J6" s="29"/>
      <c r="K6" s="29"/>
    </row>
    <row r="7" spans="1:11" ht="96.75" customHeight="1">
      <c r="A7" s="729" t="s">
        <v>212</v>
      </c>
      <c r="B7" s="730"/>
      <c r="C7" s="730"/>
      <c r="D7" s="730"/>
      <c r="E7" s="730"/>
      <c r="F7" s="730"/>
      <c r="G7" s="730"/>
      <c r="H7" s="730"/>
      <c r="I7" s="730"/>
      <c r="J7" s="730"/>
      <c r="K7" s="730"/>
    </row>
    <row r="8" spans="1:11" ht="148.5" customHeight="1" hidden="1">
      <c r="A8" s="656"/>
      <c r="B8" s="33"/>
      <c r="C8" s="34"/>
      <c r="D8" s="35"/>
      <c r="E8" s="35"/>
      <c r="F8" s="671"/>
      <c r="G8" s="33"/>
      <c r="H8" s="33"/>
      <c r="I8" s="33"/>
      <c r="J8" s="33"/>
      <c r="K8" s="33"/>
    </row>
    <row r="9" spans="1:11" ht="87" customHeight="1">
      <c r="A9" s="731" t="s">
        <v>420</v>
      </c>
      <c r="B9" s="731"/>
      <c r="C9" s="731"/>
      <c r="D9" s="731"/>
      <c r="E9" s="731"/>
      <c r="F9" s="731"/>
      <c r="G9" s="731"/>
      <c r="H9" s="731"/>
      <c r="I9" s="731"/>
      <c r="J9" s="731"/>
      <c r="K9" s="731"/>
    </row>
    <row r="10" spans="1:11" ht="34.5" hidden="1">
      <c r="A10" s="656"/>
      <c r="B10" s="33"/>
      <c r="C10" s="34"/>
      <c r="D10" s="35"/>
      <c r="E10" s="35"/>
      <c r="F10" s="671"/>
      <c r="G10" s="33"/>
      <c r="H10" s="33"/>
      <c r="I10" s="33"/>
      <c r="J10" s="33"/>
      <c r="K10" s="33"/>
    </row>
    <row r="11" spans="1:11" ht="37.5" customHeight="1">
      <c r="A11" s="732" t="s">
        <v>429</v>
      </c>
      <c r="B11" s="732" t="s">
        <v>56</v>
      </c>
      <c r="C11" s="732" t="s">
        <v>430</v>
      </c>
      <c r="D11" s="732" t="s">
        <v>431</v>
      </c>
      <c r="E11" s="732" t="s">
        <v>432</v>
      </c>
      <c r="F11" s="732" t="s">
        <v>433</v>
      </c>
      <c r="G11" s="732" t="s">
        <v>434</v>
      </c>
      <c r="H11" s="732" t="s">
        <v>434</v>
      </c>
      <c r="I11" s="732" t="s">
        <v>434</v>
      </c>
      <c r="J11" s="732" t="s">
        <v>434</v>
      </c>
      <c r="K11" s="732" t="s">
        <v>435</v>
      </c>
    </row>
    <row r="12" spans="1:11" ht="15">
      <c r="A12" s="733"/>
      <c r="B12" s="734"/>
      <c r="C12" s="734"/>
      <c r="D12" s="734"/>
      <c r="E12" s="734"/>
      <c r="F12" s="734"/>
      <c r="G12" s="734"/>
      <c r="H12" s="734"/>
      <c r="I12" s="734"/>
      <c r="J12" s="734"/>
      <c r="K12" s="734"/>
    </row>
    <row r="13" spans="1:11" ht="36" customHeight="1">
      <c r="A13" s="733"/>
      <c r="B13" s="734"/>
      <c r="C13" s="734"/>
      <c r="D13" s="734"/>
      <c r="E13" s="734"/>
      <c r="F13" s="734"/>
      <c r="G13" s="734"/>
      <c r="H13" s="734"/>
      <c r="I13" s="734"/>
      <c r="J13" s="734"/>
      <c r="K13" s="734"/>
    </row>
    <row r="14" spans="1:11" ht="51.75" customHeight="1">
      <c r="A14" s="733"/>
      <c r="B14" s="734"/>
      <c r="C14" s="734"/>
      <c r="D14" s="735"/>
      <c r="E14" s="734"/>
      <c r="F14" s="735"/>
      <c r="G14" s="735"/>
      <c r="H14" s="735"/>
      <c r="I14" s="735"/>
      <c r="J14" s="735"/>
      <c r="K14" s="735"/>
    </row>
    <row r="15" spans="1:11" s="106" customFormat="1" ht="51.75" customHeight="1">
      <c r="A15" s="615"/>
      <c r="B15" s="616"/>
      <c r="C15" s="616"/>
      <c r="D15" s="616"/>
      <c r="E15" s="616"/>
      <c r="F15" s="613"/>
      <c r="G15" s="613"/>
      <c r="H15" s="613"/>
      <c r="I15" s="613"/>
      <c r="J15" s="613"/>
      <c r="K15" s="613"/>
    </row>
    <row r="16" spans="1:11" ht="45" customHeight="1" thickBot="1">
      <c r="A16" s="657"/>
      <c r="B16" s="614" t="s">
        <v>202</v>
      </c>
      <c r="C16" s="57"/>
      <c r="D16" s="78"/>
      <c r="E16" s="78"/>
      <c r="F16" s="88"/>
      <c r="G16" s="105"/>
      <c r="H16" s="105"/>
      <c r="I16" s="105"/>
      <c r="J16" s="105"/>
      <c r="K16" s="105"/>
    </row>
    <row r="17" spans="1:11" ht="45" customHeight="1">
      <c r="A17" s="113">
        <v>1</v>
      </c>
      <c r="B17" s="231" t="s">
        <v>439</v>
      </c>
      <c r="C17" s="62" t="s">
        <v>203</v>
      </c>
      <c r="D17" s="63">
        <v>1</v>
      </c>
      <c r="E17" s="62" t="s">
        <v>363</v>
      </c>
      <c r="F17" s="87">
        <v>1</v>
      </c>
      <c r="G17" s="64">
        <v>1</v>
      </c>
      <c r="H17" s="65">
        <v>0</v>
      </c>
      <c r="I17" s="62"/>
      <c r="J17" s="62"/>
      <c r="K17" s="62">
        <f>F17-G17</f>
        <v>0</v>
      </c>
    </row>
    <row r="18" spans="1:11" ht="45" customHeight="1">
      <c r="A18" s="113">
        <f>A17+D18</f>
        <v>2</v>
      </c>
      <c r="B18" s="61" t="s">
        <v>43</v>
      </c>
      <c r="C18" s="62" t="s">
        <v>203</v>
      </c>
      <c r="D18" s="63">
        <v>1</v>
      </c>
      <c r="E18" s="62" t="s">
        <v>43</v>
      </c>
      <c r="F18" s="87">
        <v>1</v>
      </c>
      <c r="G18" s="64">
        <v>1</v>
      </c>
      <c r="H18" s="65">
        <v>0</v>
      </c>
      <c r="I18" s="62"/>
      <c r="J18" s="62"/>
      <c r="K18" s="62">
        <f>F18-G18</f>
        <v>0</v>
      </c>
    </row>
    <row r="19" spans="1:11" ht="45" customHeight="1">
      <c r="A19" s="113">
        <f>A18+D19</f>
        <v>3</v>
      </c>
      <c r="B19" s="61" t="s">
        <v>440</v>
      </c>
      <c r="C19" s="62" t="s">
        <v>203</v>
      </c>
      <c r="D19" s="63">
        <v>1</v>
      </c>
      <c r="E19" s="62" t="s">
        <v>44</v>
      </c>
      <c r="F19" s="87">
        <v>1</v>
      </c>
      <c r="G19" s="64">
        <v>1</v>
      </c>
      <c r="H19" s="65">
        <v>0</v>
      </c>
      <c r="I19" s="62"/>
      <c r="J19" s="62"/>
      <c r="K19" s="62">
        <f>F19-G19</f>
        <v>0</v>
      </c>
    </row>
    <row r="20" spans="1:11" ht="45" customHeight="1">
      <c r="A20" s="113">
        <f>A19+D20</f>
        <v>4</v>
      </c>
      <c r="B20" s="61" t="s">
        <v>256</v>
      </c>
      <c r="C20" s="62" t="s">
        <v>204</v>
      </c>
      <c r="D20" s="63">
        <v>1</v>
      </c>
      <c r="E20" s="62" t="s">
        <v>256</v>
      </c>
      <c r="F20" s="87">
        <v>1</v>
      </c>
      <c r="G20" s="64">
        <v>1</v>
      </c>
      <c r="H20" s="65">
        <v>0</v>
      </c>
      <c r="I20" s="62"/>
      <c r="J20" s="62"/>
      <c r="K20" s="62">
        <f>F20-G20</f>
        <v>0</v>
      </c>
    </row>
    <row r="21" spans="1:11" ht="45" customHeight="1" thickBot="1">
      <c r="A21" s="113"/>
      <c r="B21" s="67"/>
      <c r="C21" s="62"/>
      <c r="D21" s="63"/>
      <c r="E21" s="63"/>
      <c r="F21" s="87"/>
      <c r="G21" s="64"/>
      <c r="H21" s="64"/>
      <c r="I21" s="64"/>
      <c r="J21" s="64"/>
      <c r="K21" s="62"/>
    </row>
    <row r="22" spans="1:11" ht="57" customHeight="1" thickBot="1">
      <c r="A22" s="113"/>
      <c r="B22" s="585" t="s">
        <v>13</v>
      </c>
      <c r="C22" s="105"/>
      <c r="D22" s="88"/>
      <c r="E22" s="88"/>
      <c r="F22" s="88"/>
      <c r="G22" s="87"/>
      <c r="H22" s="87"/>
      <c r="I22" s="87"/>
      <c r="J22" s="87"/>
      <c r="K22" s="87"/>
    </row>
    <row r="23" spans="1:11" s="106" customFormat="1" ht="45" customHeight="1" thickBot="1">
      <c r="A23" s="658"/>
      <c r="B23" s="621"/>
      <c r="C23" s="57"/>
      <c r="D23" s="78"/>
      <c r="E23" s="78"/>
      <c r="F23" s="78"/>
      <c r="G23" s="87"/>
      <c r="H23" s="87"/>
      <c r="I23" s="87"/>
      <c r="J23" s="87"/>
      <c r="K23" s="87"/>
    </row>
    <row r="24" spans="1:11" ht="52.5" customHeight="1" thickBot="1">
      <c r="A24" s="113"/>
      <c r="B24" s="104" t="s">
        <v>205</v>
      </c>
      <c r="C24" s="76"/>
      <c r="D24" s="74" t="s">
        <v>211</v>
      </c>
      <c r="E24" s="74"/>
      <c r="F24" s="77"/>
      <c r="G24" s="64"/>
      <c r="H24" s="64"/>
      <c r="I24" s="64"/>
      <c r="J24" s="64"/>
      <c r="K24" s="64"/>
    </row>
    <row r="25" spans="1:11" ht="45" customHeight="1">
      <c r="A25" s="113"/>
      <c r="B25" s="57"/>
      <c r="C25" s="77"/>
      <c r="D25" s="78"/>
      <c r="E25" s="78"/>
      <c r="F25" s="77"/>
      <c r="G25" s="77"/>
      <c r="H25" s="77"/>
      <c r="I25" s="77"/>
      <c r="J25" s="77"/>
      <c r="K25" s="77"/>
    </row>
    <row r="26" spans="1:11" ht="45" customHeight="1">
      <c r="A26" s="113"/>
      <c r="B26" s="89" t="s">
        <v>206</v>
      </c>
      <c r="C26" s="62"/>
      <c r="D26" s="63"/>
      <c r="E26" s="63"/>
      <c r="F26" s="87"/>
      <c r="G26" s="62"/>
      <c r="H26" s="62"/>
      <c r="I26" s="62"/>
      <c r="J26" s="62"/>
      <c r="K26" s="62"/>
    </row>
    <row r="27" spans="1:11" ht="45" customHeight="1">
      <c r="A27" s="113">
        <f>A20+D28</f>
        <v>5</v>
      </c>
      <c r="B27" s="130" t="s">
        <v>374</v>
      </c>
      <c r="C27" s="62" t="s">
        <v>203</v>
      </c>
      <c r="D27" s="63">
        <v>1</v>
      </c>
      <c r="E27" s="63" t="s">
        <v>77</v>
      </c>
      <c r="F27" s="87">
        <v>1</v>
      </c>
      <c r="G27" s="62">
        <v>0</v>
      </c>
      <c r="H27" s="65">
        <v>0</v>
      </c>
      <c r="I27" s="62"/>
      <c r="J27" s="62"/>
      <c r="K27" s="62">
        <f>F27-G27</f>
        <v>1</v>
      </c>
    </row>
    <row r="28" spans="1:11" ht="45" customHeight="1">
      <c r="A28" s="113">
        <f>A27+D28</f>
        <v>6</v>
      </c>
      <c r="B28" s="80" t="s">
        <v>80</v>
      </c>
      <c r="C28" s="62" t="s">
        <v>203</v>
      </c>
      <c r="D28" s="63">
        <v>1</v>
      </c>
      <c r="E28" s="63" t="s">
        <v>70</v>
      </c>
      <c r="F28" s="87">
        <v>1</v>
      </c>
      <c r="G28" s="64">
        <v>1</v>
      </c>
      <c r="H28" s="65">
        <v>0</v>
      </c>
      <c r="I28" s="62"/>
      <c r="J28" s="62"/>
      <c r="K28" s="62">
        <f>F28-G28</f>
        <v>0</v>
      </c>
    </row>
    <row r="29" spans="1:11" ht="45" customHeight="1">
      <c r="A29" s="113">
        <f>A28+D29</f>
        <v>7</v>
      </c>
      <c r="B29" s="61" t="s">
        <v>80</v>
      </c>
      <c r="C29" s="62" t="s">
        <v>203</v>
      </c>
      <c r="D29" s="63">
        <v>1</v>
      </c>
      <c r="E29" s="63" t="s">
        <v>70</v>
      </c>
      <c r="F29" s="87">
        <v>1</v>
      </c>
      <c r="G29" s="64">
        <v>1</v>
      </c>
      <c r="H29" s="65">
        <v>0</v>
      </c>
      <c r="I29" s="62"/>
      <c r="J29" s="62"/>
      <c r="K29" s="62">
        <f>F29-G29</f>
        <v>0</v>
      </c>
    </row>
    <row r="30" spans="1:11" ht="45" customHeight="1">
      <c r="A30" s="113">
        <f>A29+D30</f>
        <v>8</v>
      </c>
      <c r="B30" s="61" t="s">
        <v>80</v>
      </c>
      <c r="C30" s="62" t="s">
        <v>203</v>
      </c>
      <c r="D30" s="63">
        <v>1</v>
      </c>
      <c r="E30" s="63" t="s">
        <v>70</v>
      </c>
      <c r="F30" s="87">
        <v>1</v>
      </c>
      <c r="G30" s="64">
        <v>1</v>
      </c>
      <c r="H30" s="65">
        <v>0</v>
      </c>
      <c r="I30" s="62"/>
      <c r="J30" s="62"/>
      <c r="K30" s="62">
        <f>F30-G30</f>
        <v>0</v>
      </c>
    </row>
    <row r="31" spans="1:11" ht="45" customHeight="1">
      <c r="A31" s="113"/>
      <c r="B31" s="61"/>
      <c r="C31" s="62"/>
      <c r="D31" s="63"/>
      <c r="E31" s="63"/>
      <c r="F31" s="87"/>
      <c r="G31" s="64"/>
      <c r="H31" s="64"/>
      <c r="I31" s="64"/>
      <c r="J31" s="64"/>
      <c r="K31" s="64"/>
    </row>
    <row r="32" spans="1:11" ht="45" customHeight="1">
      <c r="A32" s="113"/>
      <c r="B32" s="89" t="s">
        <v>217</v>
      </c>
      <c r="C32" s="62"/>
      <c r="D32" s="63"/>
      <c r="E32" s="63"/>
      <c r="F32" s="87"/>
      <c r="G32" s="62"/>
      <c r="H32" s="62"/>
      <c r="I32" s="62"/>
      <c r="J32" s="62"/>
      <c r="K32" s="62"/>
    </row>
    <row r="33" spans="1:11" ht="45" customHeight="1">
      <c r="A33" s="113">
        <f>A30+D33</f>
        <v>9</v>
      </c>
      <c r="B33" s="61" t="s">
        <v>81</v>
      </c>
      <c r="C33" s="62" t="s">
        <v>218</v>
      </c>
      <c r="D33" s="63">
        <v>1</v>
      </c>
      <c r="E33" s="63" t="s">
        <v>70</v>
      </c>
      <c r="F33" s="87">
        <v>1</v>
      </c>
      <c r="G33" s="64">
        <v>1</v>
      </c>
      <c r="H33" s="65">
        <v>0</v>
      </c>
      <c r="I33" s="62"/>
      <c r="J33" s="62"/>
      <c r="K33" s="62">
        <f>F33-G33</f>
        <v>0</v>
      </c>
    </row>
    <row r="34" spans="1:11" ht="45" customHeight="1" thickBot="1">
      <c r="A34" s="113"/>
      <c r="B34" s="67"/>
      <c r="C34" s="68"/>
      <c r="D34" s="81"/>
      <c r="E34" s="81"/>
      <c r="F34" s="672"/>
      <c r="G34" s="68"/>
      <c r="H34" s="68"/>
      <c r="I34" s="68"/>
      <c r="J34" s="68"/>
      <c r="K34" s="68"/>
    </row>
    <row r="35" spans="1:11" ht="45" customHeight="1" thickBot="1">
      <c r="A35" s="113"/>
      <c r="B35" s="82" t="s">
        <v>14</v>
      </c>
      <c r="C35" s="64"/>
      <c r="D35" s="83"/>
      <c r="E35" s="83"/>
      <c r="F35" s="87"/>
      <c r="G35" s="64"/>
      <c r="H35" s="64"/>
      <c r="I35" s="64"/>
      <c r="J35" s="64"/>
      <c r="K35" s="64"/>
    </row>
    <row r="36" spans="1:11" ht="45" customHeight="1">
      <c r="A36" s="113"/>
      <c r="B36" s="57"/>
      <c r="C36" s="77"/>
      <c r="D36" s="78"/>
      <c r="E36" s="78"/>
      <c r="F36" s="77"/>
      <c r="G36" s="77"/>
      <c r="H36" s="77"/>
      <c r="I36" s="77"/>
      <c r="J36" s="77"/>
      <c r="K36" s="77"/>
    </row>
    <row r="37" spans="1:11" ht="45" customHeight="1">
      <c r="A37" s="113"/>
      <c r="B37" s="89" t="s">
        <v>206</v>
      </c>
      <c r="C37" s="62"/>
      <c r="D37" s="63"/>
      <c r="E37" s="63"/>
      <c r="F37" s="87"/>
      <c r="G37" s="62"/>
      <c r="H37" s="62"/>
      <c r="I37" s="62"/>
      <c r="J37" s="62"/>
      <c r="K37" s="62"/>
    </row>
    <row r="38" spans="1:11" ht="45" customHeight="1">
      <c r="A38" s="113">
        <f>A33+D38</f>
        <v>10</v>
      </c>
      <c r="B38" s="61" t="s">
        <v>274</v>
      </c>
      <c r="C38" s="62" t="s">
        <v>203</v>
      </c>
      <c r="D38" s="63">
        <v>1</v>
      </c>
      <c r="E38" s="63" t="s">
        <v>77</v>
      </c>
      <c r="F38" s="87">
        <v>1</v>
      </c>
      <c r="G38" s="64">
        <v>1</v>
      </c>
      <c r="H38" s="65">
        <v>0</v>
      </c>
      <c r="I38" s="62"/>
      <c r="J38" s="62"/>
      <c r="K38" s="62">
        <f>F38-G38</f>
        <v>0</v>
      </c>
    </row>
    <row r="39" spans="1:11" ht="45" customHeight="1">
      <c r="A39" s="113">
        <f>A38+D39</f>
        <v>11</v>
      </c>
      <c r="B39" s="61" t="s">
        <v>82</v>
      </c>
      <c r="C39" s="62" t="s">
        <v>203</v>
      </c>
      <c r="D39" s="63">
        <v>1</v>
      </c>
      <c r="E39" s="63" t="s">
        <v>70</v>
      </c>
      <c r="F39" s="87">
        <v>1</v>
      </c>
      <c r="G39" s="64">
        <v>1</v>
      </c>
      <c r="H39" s="65">
        <v>0</v>
      </c>
      <c r="I39" s="62"/>
      <c r="J39" s="62"/>
      <c r="K39" s="62">
        <f>F39-G39</f>
        <v>0</v>
      </c>
    </row>
    <row r="40" spans="1:11" ht="45" customHeight="1">
      <c r="A40" s="113">
        <f>A39+D40</f>
        <v>12</v>
      </c>
      <c r="B40" s="61" t="s">
        <v>82</v>
      </c>
      <c r="C40" s="62" t="s">
        <v>203</v>
      </c>
      <c r="D40" s="63">
        <v>1</v>
      </c>
      <c r="E40" s="63" t="s">
        <v>70</v>
      </c>
      <c r="F40" s="87">
        <v>1</v>
      </c>
      <c r="G40" s="64">
        <v>1</v>
      </c>
      <c r="H40" s="65">
        <v>0</v>
      </c>
      <c r="I40" s="62"/>
      <c r="J40" s="62"/>
      <c r="K40" s="62">
        <f>F40-G40</f>
        <v>0</v>
      </c>
    </row>
    <row r="41" spans="1:11" ht="45" customHeight="1" thickBot="1">
      <c r="A41" s="113"/>
      <c r="B41" s="67"/>
      <c r="C41" s="62"/>
      <c r="D41" s="63"/>
      <c r="E41" s="63"/>
      <c r="F41" s="87"/>
      <c r="G41" s="112"/>
      <c r="H41" s="62"/>
      <c r="I41" s="84"/>
      <c r="J41" s="62"/>
      <c r="K41" s="112"/>
    </row>
    <row r="42" spans="1:11" ht="45" customHeight="1" thickBot="1">
      <c r="A42" s="113"/>
      <c r="B42" s="104" t="s">
        <v>219</v>
      </c>
      <c r="C42" s="86"/>
      <c r="D42" s="74"/>
      <c r="E42" s="74"/>
      <c r="F42" s="77"/>
      <c r="G42" s="76"/>
      <c r="H42" s="76"/>
      <c r="I42" s="76"/>
      <c r="J42" s="76"/>
      <c r="K42" s="64"/>
    </row>
    <row r="43" spans="1:11" ht="45" customHeight="1">
      <c r="A43" s="113"/>
      <c r="B43" s="57"/>
      <c r="C43" s="87"/>
      <c r="D43" s="88"/>
      <c r="E43" s="88"/>
      <c r="F43" s="87"/>
      <c r="G43" s="87"/>
      <c r="H43" s="87"/>
      <c r="I43" s="87"/>
      <c r="J43" s="87"/>
      <c r="K43" s="64"/>
    </row>
    <row r="44" spans="1:11" ht="45" customHeight="1">
      <c r="A44" s="113"/>
      <c r="B44" s="89" t="s">
        <v>206</v>
      </c>
      <c r="C44" s="62"/>
      <c r="D44" s="63"/>
      <c r="E44" s="63"/>
      <c r="F44" s="87"/>
      <c r="G44" s="62"/>
      <c r="H44" s="62"/>
      <c r="I44" s="62"/>
      <c r="J44" s="62"/>
      <c r="K44" s="62"/>
    </row>
    <row r="45" spans="1:11" ht="45" customHeight="1">
      <c r="A45" s="113">
        <f>A40+D45</f>
        <v>13</v>
      </c>
      <c r="B45" s="61" t="s">
        <v>308</v>
      </c>
      <c r="C45" s="62" t="s">
        <v>203</v>
      </c>
      <c r="D45" s="63">
        <v>1</v>
      </c>
      <c r="E45" s="63" t="s">
        <v>77</v>
      </c>
      <c r="F45" s="87">
        <v>1</v>
      </c>
      <c r="G45" s="64">
        <v>1</v>
      </c>
      <c r="H45" s="65">
        <v>0</v>
      </c>
      <c r="I45" s="62"/>
      <c r="J45" s="62"/>
      <c r="K45" s="62">
        <f aca="true" t="shared" si="0" ref="K45:K50">F45-G45</f>
        <v>0</v>
      </c>
    </row>
    <row r="46" spans="1:11" ht="45" customHeight="1">
      <c r="A46" s="113">
        <f>A45+D46</f>
        <v>14</v>
      </c>
      <c r="B46" s="61" t="s">
        <v>80</v>
      </c>
      <c r="C46" s="62" t="s">
        <v>203</v>
      </c>
      <c r="D46" s="63">
        <v>1</v>
      </c>
      <c r="E46" s="63" t="s">
        <v>70</v>
      </c>
      <c r="F46" s="87">
        <v>1</v>
      </c>
      <c r="G46" s="64">
        <v>1</v>
      </c>
      <c r="H46" s="65">
        <v>0</v>
      </c>
      <c r="I46" s="62"/>
      <c r="J46" s="62"/>
      <c r="K46" s="62">
        <f t="shared" si="0"/>
        <v>0</v>
      </c>
    </row>
    <row r="47" spans="1:11" ht="45" customHeight="1">
      <c r="A47" s="113">
        <f>A46+D47</f>
        <v>15</v>
      </c>
      <c r="B47" s="61" t="s">
        <v>80</v>
      </c>
      <c r="C47" s="62" t="s">
        <v>203</v>
      </c>
      <c r="D47" s="63">
        <v>1</v>
      </c>
      <c r="E47" s="63" t="s">
        <v>70</v>
      </c>
      <c r="F47" s="87">
        <v>1</v>
      </c>
      <c r="G47" s="64">
        <v>1</v>
      </c>
      <c r="H47" s="65">
        <v>0</v>
      </c>
      <c r="I47" s="62"/>
      <c r="J47" s="62"/>
      <c r="K47" s="62">
        <f t="shared" si="0"/>
        <v>0</v>
      </c>
    </row>
    <row r="48" spans="1:11" ht="45" customHeight="1">
      <c r="A48" s="113">
        <f>A47+D48</f>
        <v>16</v>
      </c>
      <c r="B48" s="61" t="s">
        <v>80</v>
      </c>
      <c r="C48" s="62" t="s">
        <v>203</v>
      </c>
      <c r="D48" s="63">
        <v>1</v>
      </c>
      <c r="E48" s="63" t="s">
        <v>70</v>
      </c>
      <c r="F48" s="87">
        <v>1</v>
      </c>
      <c r="G48" s="64">
        <v>1</v>
      </c>
      <c r="H48" s="65">
        <v>0</v>
      </c>
      <c r="I48" s="62"/>
      <c r="J48" s="62"/>
      <c r="K48" s="62">
        <f t="shared" si="0"/>
        <v>0</v>
      </c>
    </row>
    <row r="49" spans="1:11" ht="54.75" customHeight="1">
      <c r="A49" s="113">
        <f>A48+D49</f>
        <v>17</v>
      </c>
      <c r="B49" s="61" t="s">
        <v>80</v>
      </c>
      <c r="C49" s="62" t="s">
        <v>203</v>
      </c>
      <c r="D49" s="63">
        <v>1</v>
      </c>
      <c r="E49" s="63" t="s">
        <v>70</v>
      </c>
      <c r="F49" s="87">
        <v>1</v>
      </c>
      <c r="G49" s="64">
        <v>1</v>
      </c>
      <c r="H49" s="65">
        <v>0</v>
      </c>
      <c r="I49" s="62"/>
      <c r="J49" s="62"/>
      <c r="K49" s="62">
        <f t="shared" si="0"/>
        <v>0</v>
      </c>
    </row>
    <row r="50" spans="1:11" ht="54.75" customHeight="1">
      <c r="A50" s="113">
        <f>A49+D50</f>
        <v>18</v>
      </c>
      <c r="B50" s="90" t="s">
        <v>80</v>
      </c>
      <c r="C50" s="68" t="s">
        <v>203</v>
      </c>
      <c r="D50" s="69">
        <v>1</v>
      </c>
      <c r="E50" s="69" t="s">
        <v>70</v>
      </c>
      <c r="F50" s="672">
        <v>1</v>
      </c>
      <c r="G50" s="70">
        <v>1</v>
      </c>
      <c r="H50" s="91"/>
      <c r="I50" s="92"/>
      <c r="J50" s="92"/>
      <c r="K50" s="62">
        <f t="shared" si="0"/>
        <v>0</v>
      </c>
    </row>
    <row r="51" spans="1:11" ht="45" customHeight="1">
      <c r="A51" s="113"/>
      <c r="B51" s="90"/>
      <c r="C51" s="68"/>
      <c r="D51" s="69"/>
      <c r="E51" s="69"/>
      <c r="F51" s="672"/>
      <c r="G51" s="70"/>
      <c r="H51" s="91"/>
      <c r="I51" s="92"/>
      <c r="J51" s="92"/>
      <c r="K51" s="68"/>
    </row>
    <row r="52" spans="1:11" ht="45" customHeight="1">
      <c r="A52" s="113"/>
      <c r="B52" s="89" t="s">
        <v>217</v>
      </c>
      <c r="C52" s="62"/>
      <c r="D52" s="63"/>
      <c r="E52" s="63"/>
      <c r="F52" s="87"/>
      <c r="G52" s="62"/>
      <c r="H52" s="62"/>
      <c r="I52" s="62"/>
      <c r="J52" s="62"/>
      <c r="K52" s="62"/>
    </row>
    <row r="53" spans="1:11" ht="45" customHeight="1">
      <c r="A53" s="113">
        <f>A50+D53</f>
        <v>19</v>
      </c>
      <c r="B53" s="61" t="s">
        <v>436</v>
      </c>
      <c r="C53" s="62" t="s">
        <v>218</v>
      </c>
      <c r="D53" s="63">
        <v>1</v>
      </c>
      <c r="E53" s="63" t="s">
        <v>70</v>
      </c>
      <c r="F53" s="87">
        <v>1</v>
      </c>
      <c r="G53" s="64">
        <v>1</v>
      </c>
      <c r="H53" s="65">
        <v>0</v>
      </c>
      <c r="I53" s="62"/>
      <c r="J53" s="62"/>
      <c r="K53" s="62">
        <f>F53-G53</f>
        <v>0</v>
      </c>
    </row>
    <row r="54" spans="1:11" ht="45" customHeight="1" thickBot="1">
      <c r="A54" s="113"/>
      <c r="B54" s="67"/>
      <c r="C54" s="62"/>
      <c r="D54" s="63"/>
      <c r="E54" s="63"/>
      <c r="F54" s="87"/>
      <c r="G54" s="62"/>
      <c r="H54" s="62"/>
      <c r="I54" s="62"/>
      <c r="J54" s="62"/>
      <c r="K54" s="62"/>
    </row>
    <row r="55" spans="1:11" ht="54.75" customHeight="1" thickBot="1">
      <c r="A55" s="113"/>
      <c r="B55" s="82" t="s">
        <v>169</v>
      </c>
      <c r="C55" s="93"/>
      <c r="D55" s="83"/>
      <c r="E55" s="83"/>
      <c r="F55" s="87"/>
      <c r="G55" s="64"/>
      <c r="H55" s="64"/>
      <c r="I55" s="64"/>
      <c r="J55" s="64"/>
      <c r="K55" s="64"/>
    </row>
    <row r="56" spans="1:11" ht="45" customHeight="1">
      <c r="A56" s="113"/>
      <c r="B56" s="94"/>
      <c r="C56" s="62"/>
      <c r="D56" s="63"/>
      <c r="E56" s="63"/>
      <c r="F56" s="87"/>
      <c r="G56" s="62"/>
      <c r="H56" s="62"/>
      <c r="I56" s="62"/>
      <c r="J56" s="62"/>
      <c r="K56" s="62"/>
    </row>
    <row r="57" spans="1:11" ht="45" customHeight="1">
      <c r="A57" s="113"/>
      <c r="B57" s="95" t="s">
        <v>206</v>
      </c>
      <c r="C57" s="62"/>
      <c r="D57" s="63"/>
      <c r="E57" s="63"/>
      <c r="F57" s="87"/>
      <c r="G57" s="62"/>
      <c r="H57" s="62"/>
      <c r="I57" s="62"/>
      <c r="J57" s="62"/>
      <c r="K57" s="62"/>
    </row>
    <row r="58" spans="1:11" ht="45" customHeight="1">
      <c r="A58" s="113">
        <f>A53+D58</f>
        <v>20</v>
      </c>
      <c r="B58" s="96" t="s">
        <v>275</v>
      </c>
      <c r="C58" s="62" t="s">
        <v>203</v>
      </c>
      <c r="D58" s="63">
        <v>1</v>
      </c>
      <c r="E58" s="63" t="s">
        <v>77</v>
      </c>
      <c r="F58" s="87">
        <v>1</v>
      </c>
      <c r="G58" s="64">
        <v>1</v>
      </c>
      <c r="H58" s="65">
        <v>0</v>
      </c>
      <c r="I58" s="62"/>
      <c r="J58" s="62"/>
      <c r="K58" s="62">
        <f>F58-G58</f>
        <v>0</v>
      </c>
    </row>
    <row r="59" spans="1:11" ht="45" customHeight="1">
      <c r="A59" s="113"/>
      <c r="B59" s="67"/>
      <c r="C59" s="68"/>
      <c r="D59" s="63"/>
      <c r="E59" s="63"/>
      <c r="F59" s="87"/>
      <c r="G59" s="62"/>
      <c r="H59" s="62"/>
      <c r="I59" s="62"/>
      <c r="J59" s="62"/>
      <c r="K59" s="62"/>
    </row>
    <row r="60" spans="1:11" ht="45" customHeight="1">
      <c r="A60" s="113"/>
      <c r="B60" s="95" t="s">
        <v>217</v>
      </c>
      <c r="C60" s="62"/>
      <c r="D60" s="63"/>
      <c r="E60" s="63"/>
      <c r="F60" s="87"/>
      <c r="G60" s="62"/>
      <c r="H60" s="62"/>
      <c r="I60" s="62"/>
      <c r="J60" s="62"/>
      <c r="K60" s="62"/>
    </row>
    <row r="61" spans="1:11" ht="45" customHeight="1">
      <c r="A61" s="113">
        <f>A58+D61</f>
        <v>21</v>
      </c>
      <c r="B61" s="96" t="s">
        <v>160</v>
      </c>
      <c r="C61" s="62" t="s">
        <v>218</v>
      </c>
      <c r="D61" s="63">
        <v>1</v>
      </c>
      <c r="E61" s="135" t="s">
        <v>160</v>
      </c>
      <c r="F61" s="87">
        <v>1</v>
      </c>
      <c r="G61" s="64">
        <v>1</v>
      </c>
      <c r="H61" s="65">
        <v>0</v>
      </c>
      <c r="I61" s="62"/>
      <c r="J61" s="62"/>
      <c r="K61" s="62">
        <f>F61-G61</f>
        <v>0</v>
      </c>
    </row>
    <row r="62" spans="1:11" ht="45" customHeight="1">
      <c r="A62" s="113">
        <f>A61+D62</f>
        <v>22</v>
      </c>
      <c r="B62" s="61" t="s">
        <v>160</v>
      </c>
      <c r="C62" s="62" t="s">
        <v>218</v>
      </c>
      <c r="D62" s="63">
        <v>1</v>
      </c>
      <c r="E62" s="62" t="s">
        <v>160</v>
      </c>
      <c r="F62" s="87">
        <v>1</v>
      </c>
      <c r="G62" s="64">
        <v>0</v>
      </c>
      <c r="H62" s="65">
        <v>0</v>
      </c>
      <c r="I62" s="62"/>
      <c r="J62" s="62"/>
      <c r="K62" s="62">
        <v>1</v>
      </c>
    </row>
    <row r="63" spans="1:11" ht="45" customHeight="1" thickBot="1">
      <c r="A63" s="113"/>
      <c r="B63" s="97"/>
      <c r="C63" s="98"/>
      <c r="D63" s="99"/>
      <c r="E63" s="99"/>
      <c r="F63" s="87"/>
      <c r="G63" s="62"/>
      <c r="H63" s="62"/>
      <c r="I63" s="62"/>
      <c r="J63" s="62"/>
      <c r="K63" s="62"/>
    </row>
    <row r="64" spans="1:11" ht="50.25" customHeight="1" thickBot="1">
      <c r="A64" s="113"/>
      <c r="B64" s="104" t="s">
        <v>25</v>
      </c>
      <c r="C64" s="64"/>
      <c r="D64" s="83"/>
      <c r="E64" s="83"/>
      <c r="F64" s="87"/>
      <c r="G64" s="64"/>
      <c r="H64" s="64"/>
      <c r="I64" s="64"/>
      <c r="J64" s="64"/>
      <c r="K64" s="64"/>
    </row>
    <row r="65" spans="1:11" ht="45" customHeight="1">
      <c r="A65" s="113"/>
      <c r="B65" s="94"/>
      <c r="C65" s="77"/>
      <c r="D65" s="58"/>
      <c r="E65" s="58"/>
      <c r="F65" s="87"/>
      <c r="G65" s="62"/>
      <c r="H65" s="62"/>
      <c r="I65" s="62"/>
      <c r="J65" s="62"/>
      <c r="K65" s="62"/>
    </row>
    <row r="66" spans="1:11" ht="45" customHeight="1">
      <c r="A66" s="113"/>
      <c r="B66" s="95" t="s">
        <v>206</v>
      </c>
      <c r="C66" s="62"/>
      <c r="D66" s="63"/>
      <c r="E66" s="63"/>
      <c r="F66" s="87"/>
      <c r="G66" s="62"/>
      <c r="H66" s="62"/>
      <c r="I66" s="62"/>
      <c r="J66" s="62"/>
      <c r="K66" s="62"/>
    </row>
    <row r="67" spans="1:11" ht="45" customHeight="1">
      <c r="A67" s="113">
        <f>A62+D67</f>
        <v>23</v>
      </c>
      <c r="B67" s="96" t="s">
        <v>275</v>
      </c>
      <c r="C67" s="62" t="s">
        <v>203</v>
      </c>
      <c r="D67" s="63">
        <v>1</v>
      </c>
      <c r="E67" s="63" t="s">
        <v>77</v>
      </c>
      <c r="F67" s="87">
        <v>1</v>
      </c>
      <c r="G67" s="64">
        <v>1</v>
      </c>
      <c r="H67" s="65">
        <v>0</v>
      </c>
      <c r="I67" s="62"/>
      <c r="J67" s="62"/>
      <c r="K67" s="62">
        <f>F67-G67</f>
        <v>0</v>
      </c>
    </row>
    <row r="68" spans="1:11" ht="45" customHeight="1">
      <c r="A68" s="113">
        <f>A67+D68</f>
        <v>24</v>
      </c>
      <c r="B68" s="61" t="s">
        <v>83</v>
      </c>
      <c r="C68" s="62" t="s">
        <v>203</v>
      </c>
      <c r="D68" s="63">
        <v>1</v>
      </c>
      <c r="E68" s="63" t="s">
        <v>70</v>
      </c>
      <c r="F68" s="87">
        <v>1</v>
      </c>
      <c r="G68" s="64">
        <v>1</v>
      </c>
      <c r="H68" s="65">
        <v>0</v>
      </c>
      <c r="I68" s="62"/>
      <c r="J68" s="62"/>
      <c r="K68" s="62">
        <f>F68-G68</f>
        <v>0</v>
      </c>
    </row>
    <row r="69" spans="1:11" ht="45" customHeight="1">
      <c r="A69" s="113">
        <f>A68+D69</f>
        <v>25</v>
      </c>
      <c r="B69" s="96" t="s">
        <v>84</v>
      </c>
      <c r="C69" s="62" t="s">
        <v>203</v>
      </c>
      <c r="D69" s="63">
        <v>1</v>
      </c>
      <c r="E69" s="63" t="s">
        <v>70</v>
      </c>
      <c r="F69" s="87">
        <v>1</v>
      </c>
      <c r="G69" s="64">
        <v>1</v>
      </c>
      <c r="H69" s="65">
        <v>0</v>
      </c>
      <c r="I69" s="62"/>
      <c r="J69" s="62"/>
      <c r="K69" s="62">
        <f>F69-G69</f>
        <v>0</v>
      </c>
    </row>
    <row r="70" spans="1:11" ht="45" customHeight="1" thickBot="1">
      <c r="A70" s="113"/>
      <c r="B70" s="96"/>
      <c r="C70" s="62"/>
      <c r="D70" s="63"/>
      <c r="E70" s="63"/>
      <c r="F70" s="87"/>
      <c r="G70" s="64"/>
      <c r="H70" s="62"/>
      <c r="I70" s="62"/>
      <c r="J70" s="62"/>
      <c r="K70" s="62"/>
    </row>
    <row r="71" spans="1:11" ht="48" customHeight="1" thickBot="1">
      <c r="A71" s="113"/>
      <c r="B71" s="104" t="s">
        <v>174</v>
      </c>
      <c r="C71" s="76"/>
      <c r="D71" s="74"/>
      <c r="E71" s="83"/>
      <c r="F71" s="87"/>
      <c r="G71" s="64"/>
      <c r="H71" s="64"/>
      <c r="I71" s="64"/>
      <c r="J71" s="64"/>
      <c r="K71" s="64"/>
    </row>
    <row r="72" spans="1:11" ht="45" customHeight="1">
      <c r="A72" s="113"/>
      <c r="B72" s="73"/>
      <c r="C72" s="76"/>
      <c r="D72" s="74"/>
      <c r="E72" s="74"/>
      <c r="F72" s="77"/>
      <c r="G72" s="76"/>
      <c r="H72" s="76"/>
      <c r="I72" s="76"/>
      <c r="J72" s="76"/>
      <c r="K72" s="76"/>
    </row>
    <row r="73" spans="1:11" ht="45" customHeight="1">
      <c r="A73" s="113"/>
      <c r="B73" s="89" t="s">
        <v>206</v>
      </c>
      <c r="C73" s="62"/>
      <c r="D73" s="63"/>
      <c r="E73" s="63"/>
      <c r="F73" s="87"/>
      <c r="G73" s="62"/>
      <c r="H73" s="62"/>
      <c r="I73" s="62"/>
      <c r="J73" s="62"/>
      <c r="K73" s="62"/>
    </row>
    <row r="74" spans="1:11" ht="45" customHeight="1">
      <c r="A74" s="113">
        <f>A69+D74</f>
        <v>26</v>
      </c>
      <c r="B74" s="61" t="s">
        <v>275</v>
      </c>
      <c r="C74" s="62" t="s">
        <v>203</v>
      </c>
      <c r="D74" s="63">
        <v>1</v>
      </c>
      <c r="E74" s="63" t="s">
        <v>77</v>
      </c>
      <c r="F74" s="87">
        <v>1</v>
      </c>
      <c r="G74" s="64">
        <v>1</v>
      </c>
      <c r="H74" s="65">
        <v>0</v>
      </c>
      <c r="I74" s="62"/>
      <c r="J74" s="62"/>
      <c r="K74" s="62">
        <f>F74-G74</f>
        <v>0</v>
      </c>
    </row>
    <row r="75" spans="1:11" ht="45" customHeight="1">
      <c r="A75" s="113"/>
      <c r="B75" s="61"/>
      <c r="C75" s="62"/>
      <c r="D75" s="63"/>
      <c r="E75" s="63"/>
      <c r="F75" s="87"/>
      <c r="G75" s="62"/>
      <c r="H75" s="62"/>
      <c r="I75" s="62"/>
      <c r="J75" s="62"/>
      <c r="K75" s="62"/>
    </row>
    <row r="76" spans="1:11" ht="45" customHeight="1">
      <c r="A76" s="113"/>
      <c r="B76" s="89" t="s">
        <v>217</v>
      </c>
      <c r="C76" s="62"/>
      <c r="D76" s="63"/>
      <c r="E76" s="63"/>
      <c r="F76" s="87"/>
      <c r="G76" s="62"/>
      <c r="H76" s="62"/>
      <c r="I76" s="62"/>
      <c r="J76" s="62"/>
      <c r="K76" s="62"/>
    </row>
    <row r="77" spans="1:11" ht="45" customHeight="1">
      <c r="A77" s="113">
        <f>A74+D77</f>
        <v>27</v>
      </c>
      <c r="B77" s="61" t="s">
        <v>166</v>
      </c>
      <c r="C77" s="62" t="s">
        <v>218</v>
      </c>
      <c r="D77" s="63">
        <v>1</v>
      </c>
      <c r="E77" s="62" t="s">
        <v>166</v>
      </c>
      <c r="F77" s="87">
        <v>1</v>
      </c>
      <c r="G77" s="64">
        <v>1</v>
      </c>
      <c r="H77" s="65">
        <v>0</v>
      </c>
      <c r="I77" s="62"/>
      <c r="J77" s="62"/>
      <c r="K77" s="62">
        <f>F77-G77</f>
        <v>0</v>
      </c>
    </row>
    <row r="78" spans="1:11" ht="45" customHeight="1">
      <c r="A78" s="113">
        <f>A77+D78</f>
        <v>28</v>
      </c>
      <c r="B78" s="61" t="s">
        <v>167</v>
      </c>
      <c r="C78" s="68" t="s">
        <v>218</v>
      </c>
      <c r="D78" s="81">
        <v>1</v>
      </c>
      <c r="E78" s="68" t="s">
        <v>167</v>
      </c>
      <c r="F78" s="87">
        <v>1</v>
      </c>
      <c r="G78" s="64">
        <v>1</v>
      </c>
      <c r="H78" s="65">
        <v>0</v>
      </c>
      <c r="I78" s="62"/>
      <c r="J78" s="62"/>
      <c r="K78" s="62">
        <f>F78-G78</f>
        <v>0</v>
      </c>
    </row>
    <row r="79" spans="1:11" ht="45" customHeight="1">
      <c r="A79" s="113"/>
      <c r="B79" s="61"/>
      <c r="C79" s="68"/>
      <c r="D79" s="81"/>
      <c r="E79" s="68"/>
      <c r="F79" s="87"/>
      <c r="G79" s="64"/>
      <c r="H79" s="65"/>
      <c r="I79" s="62"/>
      <c r="J79" s="62"/>
      <c r="K79" s="62"/>
    </row>
    <row r="80" spans="1:11" ht="66.75" customHeight="1" thickBot="1">
      <c r="A80" s="113"/>
      <c r="B80" s="85" t="s">
        <v>220</v>
      </c>
      <c r="C80" s="64"/>
      <c r="D80" s="83"/>
      <c r="E80" s="83"/>
      <c r="F80" s="87"/>
      <c r="G80" s="64"/>
      <c r="H80" s="64"/>
      <c r="I80" s="64"/>
      <c r="J80" s="64"/>
      <c r="K80" s="62"/>
    </row>
    <row r="81" spans="1:11" ht="45" customHeight="1">
      <c r="A81" s="113">
        <f>A78+D81</f>
        <v>29</v>
      </c>
      <c r="B81" s="61" t="s">
        <v>83</v>
      </c>
      <c r="C81" s="62" t="s">
        <v>203</v>
      </c>
      <c r="D81" s="63">
        <v>1</v>
      </c>
      <c r="E81" s="63" t="s">
        <v>70</v>
      </c>
      <c r="F81" s="87">
        <v>1</v>
      </c>
      <c r="G81" s="64">
        <v>1</v>
      </c>
      <c r="H81" s="65">
        <v>0</v>
      </c>
      <c r="I81" s="62"/>
      <c r="J81" s="62"/>
      <c r="K81" s="62">
        <f aca="true" t="shared" si="1" ref="K81:K141">F81-G81</f>
        <v>0</v>
      </c>
    </row>
    <row r="82" spans="1:11" ht="45" customHeight="1" thickBot="1">
      <c r="A82" s="113"/>
      <c r="B82" s="67"/>
      <c r="C82" s="62"/>
      <c r="D82" s="63"/>
      <c r="E82" s="81"/>
      <c r="F82" s="672"/>
      <c r="G82" s="68"/>
      <c r="H82" s="68"/>
      <c r="I82" s="68"/>
      <c r="J82" s="68"/>
      <c r="K82" s="62"/>
    </row>
    <row r="83" spans="1:11" ht="64.5" customHeight="1" thickBot="1">
      <c r="A83" s="113"/>
      <c r="B83" s="104" t="s">
        <v>230</v>
      </c>
      <c r="C83" s="64"/>
      <c r="D83" s="83"/>
      <c r="E83" s="83"/>
      <c r="F83" s="87"/>
      <c r="G83" s="64"/>
      <c r="H83" s="64"/>
      <c r="I83" s="64"/>
      <c r="J83" s="64"/>
      <c r="K83" s="62"/>
    </row>
    <row r="84" spans="1:11" ht="45" customHeight="1">
      <c r="A84" s="113">
        <f>A81+D84</f>
        <v>30</v>
      </c>
      <c r="B84" s="61" t="s">
        <v>231</v>
      </c>
      <c r="C84" s="62" t="s">
        <v>203</v>
      </c>
      <c r="D84" s="63">
        <v>1</v>
      </c>
      <c r="E84" s="62" t="s">
        <v>71</v>
      </c>
      <c r="F84" s="87">
        <v>1</v>
      </c>
      <c r="G84" s="64">
        <v>0</v>
      </c>
      <c r="H84" s="65">
        <v>0</v>
      </c>
      <c r="I84" s="62"/>
      <c r="J84" s="62"/>
      <c r="K84" s="62">
        <f t="shared" si="1"/>
        <v>1</v>
      </c>
    </row>
    <row r="85" spans="1:11" ht="45" customHeight="1">
      <c r="A85" s="113"/>
      <c r="B85" s="61"/>
      <c r="C85" s="62"/>
      <c r="D85" s="63"/>
      <c r="E85" s="63"/>
      <c r="F85" s="87"/>
      <c r="G85" s="62"/>
      <c r="H85" s="68"/>
      <c r="I85" s="68"/>
      <c r="J85" s="68"/>
      <c r="K85" s="62"/>
    </row>
    <row r="86" spans="1:11" ht="60" customHeight="1" thickBot="1">
      <c r="A86" s="113"/>
      <c r="B86" s="605" t="s">
        <v>207</v>
      </c>
      <c r="C86" s="667"/>
      <c r="D86" s="175"/>
      <c r="E86" s="74"/>
      <c r="F86" s="77"/>
      <c r="G86" s="76"/>
      <c r="H86" s="64"/>
      <c r="I86" s="64"/>
      <c r="J86" s="64"/>
      <c r="K86" s="62"/>
    </row>
    <row r="87" spans="1:11" ht="45" customHeight="1">
      <c r="A87" s="113">
        <f>A84+D87</f>
        <v>31</v>
      </c>
      <c r="B87" s="61" t="s">
        <v>85</v>
      </c>
      <c r="C87" s="62" t="s">
        <v>203</v>
      </c>
      <c r="D87" s="63">
        <v>1</v>
      </c>
      <c r="E87" s="63" t="s">
        <v>75</v>
      </c>
      <c r="F87" s="87">
        <v>1</v>
      </c>
      <c r="G87" s="64">
        <v>0</v>
      </c>
      <c r="H87" s="65">
        <v>0</v>
      </c>
      <c r="I87" s="62"/>
      <c r="J87" s="62"/>
      <c r="K87" s="62">
        <f t="shared" si="1"/>
        <v>1</v>
      </c>
    </row>
    <row r="88" spans="1:11" ht="45" customHeight="1">
      <c r="A88" s="113"/>
      <c r="B88" s="61"/>
      <c r="C88" s="62"/>
      <c r="D88" s="63"/>
      <c r="E88" s="63"/>
      <c r="F88" s="87"/>
      <c r="G88" s="64"/>
      <c r="H88" s="111"/>
      <c r="I88" s="34"/>
      <c r="J88" s="34"/>
      <c r="K88" s="62"/>
    </row>
    <row r="89" spans="1:11" ht="54.75" customHeight="1">
      <c r="A89" s="113"/>
      <c r="B89" s="622" t="s">
        <v>277</v>
      </c>
      <c r="C89" s="105"/>
      <c r="D89" s="88"/>
      <c r="E89" s="88"/>
      <c r="F89" s="87"/>
      <c r="G89" s="604"/>
      <c r="H89" s="87"/>
      <c r="I89" s="87"/>
      <c r="J89" s="87"/>
      <c r="K89" s="62"/>
    </row>
    <row r="90" spans="1:11" ht="45" customHeight="1">
      <c r="A90" s="659"/>
      <c r="B90" s="159"/>
      <c r="C90" s="77"/>
      <c r="D90" s="78"/>
      <c r="E90" s="78"/>
      <c r="F90" s="77"/>
      <c r="G90" s="87"/>
      <c r="H90" s="87"/>
      <c r="I90" s="87"/>
      <c r="J90" s="87"/>
      <c r="K90" s="62"/>
    </row>
    <row r="91" spans="1:11" ht="45" customHeight="1">
      <c r="A91" s="113"/>
      <c r="B91" s="89" t="s">
        <v>222</v>
      </c>
      <c r="C91" s="87"/>
      <c r="D91" s="88"/>
      <c r="E91" s="88"/>
      <c r="F91" s="87"/>
      <c r="G91" s="87"/>
      <c r="H91" s="87"/>
      <c r="I91" s="87"/>
      <c r="J91" s="87"/>
      <c r="K91" s="62"/>
    </row>
    <row r="92" spans="1:11" ht="45" customHeight="1">
      <c r="A92" s="113">
        <f>A87+D92</f>
        <v>32</v>
      </c>
      <c r="B92" s="105" t="s">
        <v>689</v>
      </c>
      <c r="C92" s="62" t="s">
        <v>203</v>
      </c>
      <c r="D92" s="63">
        <v>1</v>
      </c>
      <c r="E92" s="63" t="s">
        <v>72</v>
      </c>
      <c r="F92" s="87">
        <v>1</v>
      </c>
      <c r="G92" s="62">
        <v>0</v>
      </c>
      <c r="H92" s="65">
        <v>0</v>
      </c>
      <c r="I92" s="62"/>
      <c r="J92" s="62"/>
      <c r="K92" s="62">
        <f t="shared" si="1"/>
        <v>1</v>
      </c>
    </row>
    <row r="93" spans="1:11" ht="45" customHeight="1">
      <c r="A93" s="113">
        <f>A92+D93</f>
        <v>33</v>
      </c>
      <c r="B93" s="61" t="s">
        <v>86</v>
      </c>
      <c r="C93" s="62" t="s">
        <v>203</v>
      </c>
      <c r="D93" s="63">
        <v>1</v>
      </c>
      <c r="E93" s="63" t="s">
        <v>74</v>
      </c>
      <c r="F93" s="87">
        <v>1</v>
      </c>
      <c r="G93" s="64">
        <v>1</v>
      </c>
      <c r="H93" s="65">
        <v>0</v>
      </c>
      <c r="I93" s="62"/>
      <c r="J93" s="62"/>
      <c r="K93" s="62">
        <f t="shared" si="1"/>
        <v>0</v>
      </c>
    </row>
    <row r="94" spans="1:11" ht="45" customHeight="1">
      <c r="A94" s="113">
        <f>A93+D94</f>
        <v>33.5</v>
      </c>
      <c r="B94" s="61" t="s">
        <v>86</v>
      </c>
      <c r="C94" s="62" t="s">
        <v>203</v>
      </c>
      <c r="D94" s="63">
        <v>0.5</v>
      </c>
      <c r="E94" s="63" t="s">
        <v>72</v>
      </c>
      <c r="F94" s="658">
        <v>0.5</v>
      </c>
      <c r="G94" s="112">
        <v>0.5</v>
      </c>
      <c r="H94" s="65">
        <v>0</v>
      </c>
      <c r="I94" s="62"/>
      <c r="J94" s="62"/>
      <c r="K94" s="62">
        <f t="shared" si="1"/>
        <v>0</v>
      </c>
    </row>
    <row r="95" spans="1:11" ht="45" customHeight="1">
      <c r="A95" s="113">
        <f>A94+D95</f>
        <v>34</v>
      </c>
      <c r="B95" s="61" t="s">
        <v>86</v>
      </c>
      <c r="C95" s="62" t="s">
        <v>203</v>
      </c>
      <c r="D95" s="63">
        <v>0.5</v>
      </c>
      <c r="E95" s="63" t="s">
        <v>72</v>
      </c>
      <c r="F95" s="658">
        <v>0.5</v>
      </c>
      <c r="G95" s="112">
        <v>0.5</v>
      </c>
      <c r="H95" s="62"/>
      <c r="I95" s="62"/>
      <c r="J95" s="62"/>
      <c r="K95" s="62">
        <f t="shared" si="1"/>
        <v>0</v>
      </c>
    </row>
    <row r="96" spans="1:11" ht="45" customHeight="1">
      <c r="A96" s="113">
        <f>A95+D96</f>
        <v>35</v>
      </c>
      <c r="B96" s="61" t="s">
        <v>86</v>
      </c>
      <c r="C96" s="62" t="s">
        <v>203</v>
      </c>
      <c r="D96" s="63">
        <v>1</v>
      </c>
      <c r="E96" s="63" t="s">
        <v>74</v>
      </c>
      <c r="F96" s="87">
        <v>1</v>
      </c>
      <c r="G96" s="62">
        <v>1</v>
      </c>
      <c r="H96" s="62"/>
      <c r="I96" s="62"/>
      <c r="J96" s="62"/>
      <c r="K96" s="62">
        <f t="shared" si="1"/>
        <v>0</v>
      </c>
    </row>
    <row r="97" spans="1:11" ht="45" customHeight="1">
      <c r="A97" s="113"/>
      <c r="B97" s="61"/>
      <c r="C97" s="62"/>
      <c r="D97" s="63"/>
      <c r="E97" s="63"/>
      <c r="F97" s="87"/>
      <c r="G97" s="62"/>
      <c r="H97" s="62"/>
      <c r="I97" s="62"/>
      <c r="J97" s="62"/>
      <c r="K97" s="62"/>
    </row>
    <row r="98" spans="1:11" ht="45" customHeight="1">
      <c r="A98" s="113"/>
      <c r="B98" s="89" t="s">
        <v>126</v>
      </c>
      <c r="C98" s="62"/>
      <c r="D98" s="63"/>
      <c r="E98" s="63"/>
      <c r="F98" s="87"/>
      <c r="G98" s="62"/>
      <c r="H98" s="62"/>
      <c r="I98" s="62"/>
      <c r="J98" s="62"/>
      <c r="K98" s="62"/>
    </row>
    <row r="99" spans="1:11" ht="45" customHeight="1">
      <c r="A99" s="113">
        <f>A96+D99</f>
        <v>36</v>
      </c>
      <c r="B99" s="61" t="s">
        <v>87</v>
      </c>
      <c r="C99" s="62" t="s">
        <v>204</v>
      </c>
      <c r="D99" s="63">
        <v>1</v>
      </c>
      <c r="E99" s="63" t="s">
        <v>76</v>
      </c>
      <c r="F99" s="87">
        <v>1</v>
      </c>
      <c r="G99" s="64">
        <v>1</v>
      </c>
      <c r="H99" s="65">
        <v>0</v>
      </c>
      <c r="I99" s="62"/>
      <c r="J99" s="62"/>
      <c r="K99" s="62">
        <f t="shared" si="1"/>
        <v>0</v>
      </c>
    </row>
    <row r="100" spans="1:11" ht="45" customHeight="1">
      <c r="A100" s="113">
        <f>A99+D100</f>
        <v>37</v>
      </c>
      <c r="B100" s="61" t="s">
        <v>87</v>
      </c>
      <c r="C100" s="62" t="s">
        <v>204</v>
      </c>
      <c r="D100" s="63">
        <v>1</v>
      </c>
      <c r="E100" s="63" t="s">
        <v>73</v>
      </c>
      <c r="F100" s="87">
        <v>1</v>
      </c>
      <c r="G100" s="64">
        <v>1</v>
      </c>
      <c r="H100" s="65">
        <v>0</v>
      </c>
      <c r="I100" s="62"/>
      <c r="J100" s="62"/>
      <c r="K100" s="62">
        <f t="shared" si="1"/>
        <v>0</v>
      </c>
    </row>
    <row r="101" spans="1:11" ht="45" customHeight="1">
      <c r="A101" s="113"/>
      <c r="B101" s="61"/>
      <c r="C101" s="62"/>
      <c r="D101" s="63"/>
      <c r="E101" s="63"/>
      <c r="F101" s="87"/>
      <c r="G101" s="64"/>
      <c r="H101" s="65"/>
      <c r="I101" s="62"/>
      <c r="J101" s="62"/>
      <c r="K101" s="62"/>
    </row>
    <row r="102" spans="1:11" ht="45" customHeight="1">
      <c r="A102" s="113"/>
      <c r="B102" s="89" t="s">
        <v>227</v>
      </c>
      <c r="C102" s="62"/>
      <c r="D102" s="63"/>
      <c r="E102" s="63"/>
      <c r="F102" s="87"/>
      <c r="G102" s="62"/>
      <c r="H102" s="62"/>
      <c r="I102" s="62"/>
      <c r="J102" s="62"/>
      <c r="K102" s="62"/>
    </row>
    <row r="103" spans="1:11" ht="45" customHeight="1">
      <c r="A103" s="113">
        <f>A100+D103</f>
        <v>38</v>
      </c>
      <c r="B103" s="61" t="s">
        <v>228</v>
      </c>
      <c r="C103" s="62" t="s">
        <v>229</v>
      </c>
      <c r="D103" s="63">
        <v>1</v>
      </c>
      <c r="E103" s="62" t="s">
        <v>228</v>
      </c>
      <c r="F103" s="87">
        <v>1</v>
      </c>
      <c r="G103" s="64">
        <v>1</v>
      </c>
      <c r="H103" s="65">
        <v>0</v>
      </c>
      <c r="I103" s="62"/>
      <c r="J103" s="62"/>
      <c r="K103" s="62">
        <f t="shared" si="1"/>
        <v>0</v>
      </c>
    </row>
    <row r="104" spans="1:11" ht="45" customHeight="1" thickBot="1">
      <c r="A104" s="113"/>
      <c r="B104" s="114"/>
      <c r="C104" s="157"/>
      <c r="D104" s="158"/>
      <c r="E104" s="158"/>
      <c r="F104" s="673"/>
      <c r="G104" s="156"/>
      <c r="H104" s="156"/>
      <c r="I104" s="156"/>
      <c r="J104" s="156"/>
      <c r="K104" s="62"/>
    </row>
    <row r="105" spans="1:11" ht="52.5" customHeight="1" thickBot="1">
      <c r="A105" s="113"/>
      <c r="B105" s="104" t="s">
        <v>306</v>
      </c>
      <c r="C105" s="87"/>
      <c r="D105" s="342"/>
      <c r="E105" s="88" t="s">
        <v>693</v>
      </c>
      <c r="F105" s="87"/>
      <c r="G105" s="87"/>
      <c r="H105" s="87"/>
      <c r="I105" s="87"/>
      <c r="J105" s="87"/>
      <c r="K105" s="62"/>
    </row>
    <row r="106" spans="1:11" ht="45" customHeight="1">
      <c r="A106" s="113"/>
      <c r="B106" s="73"/>
      <c r="C106" s="76"/>
      <c r="D106" s="117"/>
      <c r="E106" s="74"/>
      <c r="F106" s="77"/>
      <c r="G106" s="59"/>
      <c r="H106" s="59"/>
      <c r="I106" s="59"/>
      <c r="J106" s="59"/>
      <c r="K106" s="62"/>
    </row>
    <row r="107" spans="1:11" ht="45" customHeight="1">
      <c r="A107" s="113"/>
      <c r="B107" s="89" t="s">
        <v>222</v>
      </c>
      <c r="C107" s="87"/>
      <c r="D107" s="88"/>
      <c r="E107" s="88"/>
      <c r="F107" s="87"/>
      <c r="G107" s="87"/>
      <c r="H107" s="87"/>
      <c r="I107" s="87"/>
      <c r="J107" s="87"/>
      <c r="K107" s="62"/>
    </row>
    <row r="108" spans="1:11" ht="45" customHeight="1">
      <c r="A108" s="113">
        <f>A103+D108</f>
        <v>39</v>
      </c>
      <c r="B108" s="105" t="s">
        <v>689</v>
      </c>
      <c r="C108" s="87" t="s">
        <v>203</v>
      </c>
      <c r="D108" s="88">
        <v>1</v>
      </c>
      <c r="E108" s="63" t="s">
        <v>72</v>
      </c>
      <c r="F108" s="87">
        <v>1</v>
      </c>
      <c r="G108" s="64">
        <v>1</v>
      </c>
      <c r="H108" s="65">
        <v>0</v>
      </c>
      <c r="I108" s="62"/>
      <c r="J108" s="62"/>
      <c r="K108" s="62">
        <f t="shared" si="1"/>
        <v>0</v>
      </c>
    </row>
    <row r="109" spans="1:11" ht="45" customHeight="1">
      <c r="A109" s="113">
        <f aca="true" t="shared" si="2" ref="A109:A117">A108+D109</f>
        <v>39.5</v>
      </c>
      <c r="B109" s="588" t="s">
        <v>88</v>
      </c>
      <c r="C109" s="87" t="s">
        <v>203</v>
      </c>
      <c r="D109" s="88">
        <v>0.5</v>
      </c>
      <c r="E109" s="63" t="s">
        <v>72</v>
      </c>
      <c r="F109" s="658">
        <v>0.5</v>
      </c>
      <c r="G109" s="112">
        <v>0.5</v>
      </c>
      <c r="H109" s="112">
        <v>0.5</v>
      </c>
      <c r="I109" s="64"/>
      <c r="J109" s="118"/>
      <c r="K109" s="62">
        <f t="shared" si="1"/>
        <v>0</v>
      </c>
    </row>
    <row r="110" spans="1:11" ht="45" customHeight="1">
      <c r="A110" s="113">
        <f t="shared" si="2"/>
        <v>40.5</v>
      </c>
      <c r="B110" s="105" t="s">
        <v>88</v>
      </c>
      <c r="C110" s="87" t="s">
        <v>203</v>
      </c>
      <c r="D110" s="88">
        <v>1</v>
      </c>
      <c r="E110" s="63" t="s">
        <v>72</v>
      </c>
      <c r="F110" s="87">
        <v>1</v>
      </c>
      <c r="G110" s="64">
        <v>1</v>
      </c>
      <c r="H110" s="65">
        <v>0</v>
      </c>
      <c r="I110" s="62"/>
      <c r="J110" s="62"/>
      <c r="K110" s="62">
        <f t="shared" si="1"/>
        <v>0</v>
      </c>
    </row>
    <row r="111" spans="1:11" ht="45" customHeight="1">
      <c r="A111" s="113">
        <f t="shared" si="2"/>
        <v>41.5</v>
      </c>
      <c r="B111" s="105" t="s">
        <v>88</v>
      </c>
      <c r="C111" s="699" t="s">
        <v>203</v>
      </c>
      <c r="D111" s="700">
        <v>1</v>
      </c>
      <c r="E111" s="651" t="s">
        <v>72</v>
      </c>
      <c r="F111" s="87">
        <v>1</v>
      </c>
      <c r="G111" s="64">
        <v>1</v>
      </c>
      <c r="H111" s="65">
        <v>0</v>
      </c>
      <c r="I111" s="62"/>
      <c r="J111" s="62"/>
      <c r="K111" s="62">
        <f t="shared" si="1"/>
        <v>0</v>
      </c>
    </row>
    <row r="112" spans="1:11" ht="45" customHeight="1">
      <c r="A112" s="113">
        <f t="shared" si="2"/>
        <v>42.5</v>
      </c>
      <c r="B112" s="119" t="s">
        <v>89</v>
      </c>
      <c r="C112" s="87" t="s">
        <v>203</v>
      </c>
      <c r="D112" s="88">
        <v>1</v>
      </c>
      <c r="E112" s="63" t="s">
        <v>72</v>
      </c>
      <c r="F112" s="87">
        <v>1</v>
      </c>
      <c r="G112" s="64">
        <v>1</v>
      </c>
      <c r="H112" s="65">
        <v>0</v>
      </c>
      <c r="I112" s="62"/>
      <c r="J112" s="62"/>
      <c r="K112" s="62">
        <f t="shared" si="1"/>
        <v>0</v>
      </c>
    </row>
    <row r="113" spans="1:11" ht="45" customHeight="1">
      <c r="A113" s="113">
        <f t="shared" si="2"/>
        <v>43.5</v>
      </c>
      <c r="B113" s="119" t="s">
        <v>89</v>
      </c>
      <c r="C113" s="87" t="s">
        <v>203</v>
      </c>
      <c r="D113" s="88">
        <v>1</v>
      </c>
      <c r="E113" s="63" t="s">
        <v>74</v>
      </c>
      <c r="F113" s="87">
        <v>1</v>
      </c>
      <c r="G113" s="64">
        <v>1</v>
      </c>
      <c r="H113" s="65">
        <v>0</v>
      </c>
      <c r="I113" s="62"/>
      <c r="J113" s="62"/>
      <c r="K113" s="62">
        <f t="shared" si="1"/>
        <v>0</v>
      </c>
    </row>
    <row r="114" spans="1:11" ht="45" customHeight="1">
      <c r="A114" s="113">
        <f t="shared" si="2"/>
        <v>44.5</v>
      </c>
      <c r="B114" s="119" t="s">
        <v>89</v>
      </c>
      <c r="C114" s="87" t="s">
        <v>203</v>
      </c>
      <c r="D114" s="88">
        <v>1</v>
      </c>
      <c r="E114" s="63" t="s">
        <v>72</v>
      </c>
      <c r="F114" s="87">
        <v>1</v>
      </c>
      <c r="G114" s="64">
        <v>1</v>
      </c>
      <c r="H114" s="65">
        <v>0</v>
      </c>
      <c r="I114" s="62"/>
      <c r="J114" s="62"/>
      <c r="K114" s="62">
        <f t="shared" si="1"/>
        <v>0</v>
      </c>
    </row>
    <row r="115" spans="1:11" ht="45" customHeight="1">
      <c r="A115" s="113">
        <f t="shared" si="2"/>
        <v>45.5</v>
      </c>
      <c r="B115" s="105" t="s">
        <v>88</v>
      </c>
      <c r="C115" s="87" t="s">
        <v>203</v>
      </c>
      <c r="D115" s="88">
        <v>1</v>
      </c>
      <c r="E115" s="63" t="s">
        <v>74</v>
      </c>
      <c r="F115" s="87">
        <v>1</v>
      </c>
      <c r="G115" s="64">
        <v>1</v>
      </c>
      <c r="H115" s="65">
        <v>0</v>
      </c>
      <c r="I115" s="62"/>
      <c r="J115" s="62"/>
      <c r="K115" s="62">
        <f t="shared" si="1"/>
        <v>0</v>
      </c>
    </row>
    <row r="116" spans="1:11" ht="45" customHeight="1">
      <c r="A116" s="113">
        <f t="shared" si="2"/>
        <v>46.5</v>
      </c>
      <c r="B116" s="105" t="s">
        <v>88</v>
      </c>
      <c r="C116" s="87" t="s">
        <v>203</v>
      </c>
      <c r="D116" s="88">
        <v>1</v>
      </c>
      <c r="E116" s="63" t="s">
        <v>74</v>
      </c>
      <c r="F116" s="87">
        <v>1</v>
      </c>
      <c r="G116" s="64">
        <v>1</v>
      </c>
      <c r="H116" s="65">
        <v>0</v>
      </c>
      <c r="I116" s="62"/>
      <c r="J116" s="62"/>
      <c r="K116" s="62">
        <f t="shared" si="1"/>
        <v>0</v>
      </c>
    </row>
    <row r="117" spans="1:11" ht="45" customHeight="1">
      <c r="A117" s="113">
        <f t="shared" si="2"/>
        <v>47.5</v>
      </c>
      <c r="B117" s="61" t="s">
        <v>86</v>
      </c>
      <c r="C117" s="62" t="s">
        <v>203</v>
      </c>
      <c r="D117" s="63">
        <v>1</v>
      </c>
      <c r="E117" s="63" t="s">
        <v>74</v>
      </c>
      <c r="F117" s="87">
        <v>1</v>
      </c>
      <c r="G117" s="64">
        <v>1</v>
      </c>
      <c r="H117" s="62"/>
      <c r="I117" s="62"/>
      <c r="J117" s="62"/>
      <c r="K117" s="62">
        <f t="shared" si="1"/>
        <v>0</v>
      </c>
    </row>
    <row r="118" spans="1:11" ht="45" customHeight="1">
      <c r="A118" s="113"/>
      <c r="B118" s="61"/>
      <c r="C118" s="62"/>
      <c r="D118" s="63"/>
      <c r="E118" s="63"/>
      <c r="F118" s="87"/>
      <c r="G118" s="64"/>
      <c r="H118" s="62"/>
      <c r="I118" s="62"/>
      <c r="J118" s="62"/>
      <c r="K118" s="62"/>
    </row>
    <row r="119" spans="1:11" ht="45" customHeight="1">
      <c r="A119" s="113"/>
      <c r="B119" s="89" t="s">
        <v>128</v>
      </c>
      <c r="C119" s="62"/>
      <c r="D119" s="63"/>
      <c r="E119" s="63"/>
      <c r="F119" s="87"/>
      <c r="G119" s="62"/>
      <c r="H119" s="62"/>
      <c r="I119" s="62"/>
      <c r="J119" s="62"/>
      <c r="K119" s="62"/>
    </row>
    <row r="120" spans="1:11" ht="45" customHeight="1">
      <c r="A120" s="113">
        <f>A117+D120</f>
        <v>48.5</v>
      </c>
      <c r="B120" s="61" t="s">
        <v>90</v>
      </c>
      <c r="C120" s="62" t="s">
        <v>203</v>
      </c>
      <c r="D120" s="63">
        <v>1</v>
      </c>
      <c r="E120" s="63" t="s">
        <v>73</v>
      </c>
      <c r="F120" s="87">
        <v>1</v>
      </c>
      <c r="G120" s="62">
        <v>0</v>
      </c>
      <c r="H120" s="65">
        <v>0</v>
      </c>
      <c r="I120" s="62"/>
      <c r="J120" s="62"/>
      <c r="K120" s="62">
        <f t="shared" si="1"/>
        <v>1</v>
      </c>
    </row>
    <row r="121" spans="1:11" ht="45" customHeight="1">
      <c r="A121" s="113">
        <f aca="true" t="shared" si="3" ref="A121:A135">A120+D121</f>
        <v>49.5</v>
      </c>
      <c r="B121" s="61" t="s">
        <v>87</v>
      </c>
      <c r="C121" s="62" t="s">
        <v>203</v>
      </c>
      <c r="D121" s="63">
        <v>1</v>
      </c>
      <c r="E121" s="63" t="s">
        <v>73</v>
      </c>
      <c r="F121" s="87">
        <v>1</v>
      </c>
      <c r="G121" s="64">
        <v>1</v>
      </c>
      <c r="H121" s="65">
        <v>0</v>
      </c>
      <c r="I121" s="62"/>
      <c r="J121" s="62"/>
      <c r="K121" s="62">
        <f t="shared" si="1"/>
        <v>0</v>
      </c>
    </row>
    <row r="122" spans="1:11" ht="45" customHeight="1">
      <c r="A122" s="113">
        <f t="shared" si="3"/>
        <v>50.5</v>
      </c>
      <c r="B122" s="653" t="s">
        <v>91</v>
      </c>
      <c r="C122" s="652" t="s">
        <v>203</v>
      </c>
      <c r="D122" s="651">
        <v>1</v>
      </c>
      <c r="E122" s="651" t="s">
        <v>73</v>
      </c>
      <c r="F122" s="87">
        <v>1</v>
      </c>
      <c r="G122" s="64">
        <v>1</v>
      </c>
      <c r="H122" s="65">
        <v>0</v>
      </c>
      <c r="I122" s="62"/>
      <c r="J122" s="62"/>
      <c r="K122" s="62">
        <f t="shared" si="1"/>
        <v>0</v>
      </c>
    </row>
    <row r="123" spans="1:11" ht="45" customHeight="1">
      <c r="A123" s="113">
        <f t="shared" si="3"/>
        <v>51.5</v>
      </c>
      <c r="B123" s="61" t="s">
        <v>87</v>
      </c>
      <c r="C123" s="62" t="s">
        <v>204</v>
      </c>
      <c r="D123" s="63">
        <v>1</v>
      </c>
      <c r="E123" s="63" t="s">
        <v>73</v>
      </c>
      <c r="F123" s="87">
        <v>1</v>
      </c>
      <c r="G123" s="64">
        <v>1</v>
      </c>
      <c r="H123" s="65">
        <v>0</v>
      </c>
      <c r="I123" s="62"/>
      <c r="J123" s="62"/>
      <c r="K123" s="62">
        <f t="shared" si="1"/>
        <v>0</v>
      </c>
    </row>
    <row r="124" spans="1:11" ht="45" customHeight="1">
      <c r="A124" s="113">
        <f t="shared" si="3"/>
        <v>52.5</v>
      </c>
      <c r="B124" s="61" t="s">
        <v>91</v>
      </c>
      <c r="C124" s="62" t="s">
        <v>204</v>
      </c>
      <c r="D124" s="63">
        <v>1</v>
      </c>
      <c r="E124" s="63" t="s">
        <v>73</v>
      </c>
      <c r="F124" s="87">
        <v>1</v>
      </c>
      <c r="G124" s="64">
        <v>1</v>
      </c>
      <c r="H124" s="65">
        <v>0</v>
      </c>
      <c r="I124" s="62"/>
      <c r="J124" s="62"/>
      <c r="K124" s="62">
        <f t="shared" si="1"/>
        <v>0</v>
      </c>
    </row>
    <row r="125" spans="1:11" ht="45" customHeight="1">
      <c r="A125" s="113">
        <f t="shared" si="3"/>
        <v>53.5</v>
      </c>
      <c r="B125" s="61" t="s">
        <v>91</v>
      </c>
      <c r="C125" s="62" t="s">
        <v>203</v>
      </c>
      <c r="D125" s="63">
        <v>1</v>
      </c>
      <c r="E125" s="63" t="s">
        <v>73</v>
      </c>
      <c r="F125" s="87">
        <v>1</v>
      </c>
      <c r="G125" s="64">
        <v>1</v>
      </c>
      <c r="H125" s="65">
        <v>0</v>
      </c>
      <c r="I125" s="62"/>
      <c r="J125" s="62"/>
      <c r="K125" s="62">
        <f t="shared" si="1"/>
        <v>0</v>
      </c>
    </row>
    <row r="126" spans="1:11" ht="45" customHeight="1">
      <c r="A126" s="113">
        <f t="shared" si="3"/>
        <v>54.5</v>
      </c>
      <c r="B126" s="61" t="s">
        <v>87</v>
      </c>
      <c r="C126" s="62" t="s">
        <v>204</v>
      </c>
      <c r="D126" s="63">
        <v>1</v>
      </c>
      <c r="E126" s="63" t="s">
        <v>73</v>
      </c>
      <c r="F126" s="87">
        <v>1</v>
      </c>
      <c r="G126" s="64">
        <v>1</v>
      </c>
      <c r="H126" s="65">
        <v>0</v>
      </c>
      <c r="I126" s="62"/>
      <c r="J126" s="62"/>
      <c r="K126" s="62">
        <f t="shared" si="1"/>
        <v>0</v>
      </c>
    </row>
    <row r="127" spans="1:11" ht="45" customHeight="1">
      <c r="A127" s="113">
        <f t="shared" si="3"/>
        <v>55.5</v>
      </c>
      <c r="B127" s="61" t="s">
        <v>87</v>
      </c>
      <c r="C127" s="62" t="s">
        <v>204</v>
      </c>
      <c r="D127" s="63">
        <v>1</v>
      </c>
      <c r="E127" s="63" t="s">
        <v>73</v>
      </c>
      <c r="F127" s="87">
        <v>1</v>
      </c>
      <c r="G127" s="64">
        <v>1</v>
      </c>
      <c r="H127" s="65">
        <v>0</v>
      </c>
      <c r="I127" s="62"/>
      <c r="J127" s="62"/>
      <c r="K127" s="62">
        <f t="shared" si="1"/>
        <v>0</v>
      </c>
    </row>
    <row r="128" spans="1:11" ht="45" customHeight="1">
      <c r="A128" s="113">
        <f t="shared" si="3"/>
        <v>56.5</v>
      </c>
      <c r="B128" s="61" t="s">
        <v>87</v>
      </c>
      <c r="C128" s="62" t="s">
        <v>204</v>
      </c>
      <c r="D128" s="63">
        <v>1</v>
      </c>
      <c r="E128" s="63" t="s">
        <v>73</v>
      </c>
      <c r="F128" s="87">
        <v>1</v>
      </c>
      <c r="G128" s="64">
        <v>1</v>
      </c>
      <c r="H128" s="65">
        <v>0</v>
      </c>
      <c r="I128" s="62"/>
      <c r="J128" s="62"/>
      <c r="K128" s="62">
        <f t="shared" si="1"/>
        <v>0</v>
      </c>
    </row>
    <row r="129" spans="1:11" ht="45" customHeight="1">
      <c r="A129" s="113">
        <f t="shared" si="3"/>
        <v>57.5</v>
      </c>
      <c r="B129" s="61" t="s">
        <v>87</v>
      </c>
      <c r="C129" s="62" t="s">
        <v>204</v>
      </c>
      <c r="D129" s="63">
        <v>1</v>
      </c>
      <c r="E129" s="63" t="s">
        <v>73</v>
      </c>
      <c r="F129" s="87">
        <v>1</v>
      </c>
      <c r="G129" s="64">
        <v>1</v>
      </c>
      <c r="H129" s="65">
        <v>0</v>
      </c>
      <c r="I129" s="62"/>
      <c r="J129" s="62"/>
      <c r="K129" s="62">
        <f t="shared" si="1"/>
        <v>0</v>
      </c>
    </row>
    <row r="130" spans="1:11" ht="45" customHeight="1">
      <c r="A130" s="113">
        <f t="shared" si="3"/>
        <v>58.5</v>
      </c>
      <c r="B130" s="61" t="s">
        <v>87</v>
      </c>
      <c r="C130" s="62" t="s">
        <v>204</v>
      </c>
      <c r="D130" s="63">
        <v>1</v>
      </c>
      <c r="E130" s="63" t="s">
        <v>73</v>
      </c>
      <c r="F130" s="87">
        <v>1</v>
      </c>
      <c r="G130" s="64">
        <v>1</v>
      </c>
      <c r="H130" s="65">
        <v>0</v>
      </c>
      <c r="I130" s="62"/>
      <c r="J130" s="62"/>
      <c r="K130" s="62">
        <f t="shared" si="1"/>
        <v>0</v>
      </c>
    </row>
    <row r="131" spans="1:11" ht="45" customHeight="1">
      <c r="A131" s="113">
        <f t="shared" si="3"/>
        <v>59.5</v>
      </c>
      <c r="B131" s="61" t="s">
        <v>417</v>
      </c>
      <c r="C131" s="62" t="s">
        <v>204</v>
      </c>
      <c r="D131" s="63">
        <v>1</v>
      </c>
      <c r="E131" s="63" t="s">
        <v>73</v>
      </c>
      <c r="F131" s="87">
        <v>1</v>
      </c>
      <c r="G131" s="64">
        <v>1</v>
      </c>
      <c r="H131" s="65">
        <v>0</v>
      </c>
      <c r="I131" s="62"/>
      <c r="J131" s="62"/>
      <c r="K131" s="62">
        <f t="shared" si="1"/>
        <v>0</v>
      </c>
    </row>
    <row r="132" spans="1:11" ht="45" customHeight="1">
      <c r="A132" s="113">
        <f t="shared" si="3"/>
        <v>60.5</v>
      </c>
      <c r="B132" s="61" t="s">
        <v>87</v>
      </c>
      <c r="C132" s="62" t="s">
        <v>204</v>
      </c>
      <c r="D132" s="63">
        <v>1</v>
      </c>
      <c r="E132" s="63" t="s">
        <v>73</v>
      </c>
      <c r="F132" s="87">
        <v>1</v>
      </c>
      <c r="G132" s="64">
        <v>1</v>
      </c>
      <c r="H132" s="65">
        <v>0</v>
      </c>
      <c r="I132" s="62"/>
      <c r="J132" s="62"/>
      <c r="K132" s="62">
        <f t="shared" si="1"/>
        <v>0</v>
      </c>
    </row>
    <row r="133" spans="1:11" ht="45" customHeight="1">
      <c r="A133" s="113">
        <f t="shared" si="3"/>
        <v>61.5</v>
      </c>
      <c r="B133" s="61" t="s">
        <v>87</v>
      </c>
      <c r="C133" s="62" t="s">
        <v>203</v>
      </c>
      <c r="D133" s="134">
        <v>1</v>
      </c>
      <c r="E133" s="63" t="s">
        <v>73</v>
      </c>
      <c r="F133" s="87">
        <v>1</v>
      </c>
      <c r="G133" s="64">
        <v>1</v>
      </c>
      <c r="H133" s="62"/>
      <c r="I133" s="62"/>
      <c r="J133" s="62"/>
      <c r="K133" s="62">
        <f t="shared" si="1"/>
        <v>0</v>
      </c>
    </row>
    <row r="134" spans="1:11" ht="45" customHeight="1">
      <c r="A134" s="113">
        <f t="shared" si="3"/>
        <v>62.5</v>
      </c>
      <c r="B134" s="61" t="s">
        <v>87</v>
      </c>
      <c r="C134" s="62" t="s">
        <v>204</v>
      </c>
      <c r="D134" s="63">
        <v>1</v>
      </c>
      <c r="E134" s="62" t="s">
        <v>76</v>
      </c>
      <c r="F134" s="87">
        <v>1</v>
      </c>
      <c r="G134" s="64">
        <v>1</v>
      </c>
      <c r="H134" s="65">
        <v>0</v>
      </c>
      <c r="I134" s="62"/>
      <c r="J134" s="62"/>
      <c r="K134" s="62">
        <v>0</v>
      </c>
    </row>
    <row r="135" spans="1:11" ht="45" customHeight="1">
      <c r="A135" s="113">
        <f t="shared" si="3"/>
        <v>63.5</v>
      </c>
      <c r="B135" s="61" t="s">
        <v>87</v>
      </c>
      <c r="C135" s="62" t="s">
        <v>204</v>
      </c>
      <c r="D135" s="63">
        <v>1</v>
      </c>
      <c r="E135" s="62" t="s">
        <v>75</v>
      </c>
      <c r="F135" s="87">
        <v>1</v>
      </c>
      <c r="G135" s="64">
        <v>0</v>
      </c>
      <c r="H135" s="65">
        <v>0</v>
      </c>
      <c r="I135" s="62"/>
      <c r="J135" s="62"/>
      <c r="K135" s="62">
        <v>1</v>
      </c>
    </row>
    <row r="136" spans="1:11" ht="45" customHeight="1">
      <c r="A136" s="113"/>
      <c r="B136" s="61"/>
      <c r="C136" s="62"/>
      <c r="D136" s="63"/>
      <c r="E136" s="63"/>
      <c r="F136" s="87"/>
      <c r="G136" s="64"/>
      <c r="H136" s="91"/>
      <c r="I136" s="92"/>
      <c r="J136" s="92"/>
      <c r="K136" s="62"/>
    </row>
    <row r="137" spans="1:11" ht="45" customHeight="1">
      <c r="A137" s="113"/>
      <c r="B137" s="89" t="s">
        <v>168</v>
      </c>
      <c r="C137" s="62"/>
      <c r="D137" s="63"/>
      <c r="E137" s="63"/>
      <c r="F137" s="87"/>
      <c r="G137" s="62"/>
      <c r="H137" s="62"/>
      <c r="I137" s="62"/>
      <c r="J137" s="62"/>
      <c r="K137" s="62"/>
    </row>
    <row r="138" spans="1:11" ht="57" customHeight="1">
      <c r="A138" s="113">
        <f>A135+D138</f>
        <v>64.5</v>
      </c>
      <c r="B138" s="61" t="s">
        <v>92</v>
      </c>
      <c r="C138" s="62" t="s">
        <v>218</v>
      </c>
      <c r="D138" s="63">
        <v>1</v>
      </c>
      <c r="E138" s="63" t="s">
        <v>73</v>
      </c>
      <c r="F138" s="87">
        <v>1</v>
      </c>
      <c r="G138" s="64">
        <v>1</v>
      </c>
      <c r="H138" s="65">
        <v>0</v>
      </c>
      <c r="I138" s="62"/>
      <c r="J138" s="62"/>
      <c r="K138" s="62">
        <f t="shared" si="1"/>
        <v>0</v>
      </c>
    </row>
    <row r="139" spans="1:11" ht="45" customHeight="1">
      <c r="A139" s="113">
        <f>A138+D139</f>
        <v>65.5</v>
      </c>
      <c r="B139" s="61" t="s">
        <v>92</v>
      </c>
      <c r="C139" s="62" t="s">
        <v>218</v>
      </c>
      <c r="D139" s="63">
        <v>1</v>
      </c>
      <c r="E139" s="63" t="s">
        <v>73</v>
      </c>
      <c r="F139" s="87">
        <v>1</v>
      </c>
      <c r="G139" s="64">
        <v>1</v>
      </c>
      <c r="H139" s="65">
        <v>0</v>
      </c>
      <c r="I139" s="62"/>
      <c r="J139" s="62"/>
      <c r="K139" s="62">
        <f t="shared" si="1"/>
        <v>0</v>
      </c>
    </row>
    <row r="140" spans="1:11" ht="45" customHeight="1">
      <c r="A140" s="113">
        <f>A139+D140</f>
        <v>66.5</v>
      </c>
      <c r="B140" s="61" t="s">
        <v>92</v>
      </c>
      <c r="C140" s="62" t="s">
        <v>218</v>
      </c>
      <c r="D140" s="63">
        <v>1</v>
      </c>
      <c r="E140" s="63" t="s">
        <v>73</v>
      </c>
      <c r="F140" s="87">
        <v>1</v>
      </c>
      <c r="G140" s="64">
        <v>0</v>
      </c>
      <c r="H140" s="65">
        <v>0</v>
      </c>
      <c r="I140" s="62"/>
      <c r="J140" s="62"/>
      <c r="K140" s="62">
        <f t="shared" si="1"/>
        <v>1</v>
      </c>
    </row>
    <row r="141" spans="1:11" ht="45" customHeight="1">
      <c r="A141" s="113">
        <f>A140+D141</f>
        <v>67.5</v>
      </c>
      <c r="B141" s="61" t="s">
        <v>168</v>
      </c>
      <c r="C141" s="62" t="s">
        <v>218</v>
      </c>
      <c r="D141" s="63">
        <v>1</v>
      </c>
      <c r="E141" s="63" t="s">
        <v>73</v>
      </c>
      <c r="F141" s="87">
        <v>1</v>
      </c>
      <c r="G141" s="64">
        <v>0</v>
      </c>
      <c r="H141" s="62"/>
      <c r="I141" s="62"/>
      <c r="J141" s="62"/>
      <c r="K141" s="62">
        <f t="shared" si="1"/>
        <v>1</v>
      </c>
    </row>
    <row r="142" spans="1:11" ht="45" customHeight="1">
      <c r="A142" s="113"/>
      <c r="B142" s="56"/>
      <c r="C142" s="59"/>
      <c r="D142" s="58"/>
      <c r="E142" s="58"/>
      <c r="F142" s="77"/>
      <c r="G142" s="59"/>
      <c r="H142" s="59"/>
      <c r="I142" s="59"/>
      <c r="J142" s="59"/>
      <c r="K142" s="62"/>
    </row>
    <row r="143" spans="1:11" ht="45" customHeight="1">
      <c r="A143" s="113"/>
      <c r="B143" s="89" t="s">
        <v>130</v>
      </c>
      <c r="C143" s="62"/>
      <c r="D143" s="63"/>
      <c r="E143" s="63"/>
      <c r="F143" s="87"/>
      <c r="G143" s="62"/>
      <c r="H143" s="62"/>
      <c r="I143" s="62"/>
      <c r="J143" s="62"/>
      <c r="K143" s="62"/>
    </row>
    <row r="144" spans="1:11" ht="45" customHeight="1">
      <c r="A144" s="113">
        <f>A141+D144</f>
        <v>68.5</v>
      </c>
      <c r="B144" s="61" t="s">
        <v>131</v>
      </c>
      <c r="C144" s="62" t="s">
        <v>229</v>
      </c>
      <c r="D144" s="63">
        <v>1</v>
      </c>
      <c r="E144" s="62" t="s">
        <v>131</v>
      </c>
      <c r="F144" s="87">
        <v>1</v>
      </c>
      <c r="G144" s="64">
        <v>1</v>
      </c>
      <c r="H144" s="65">
        <v>0</v>
      </c>
      <c r="I144" s="62"/>
      <c r="J144" s="62"/>
      <c r="K144" s="62">
        <f aca="true" t="shared" si="4" ref="K144:K202">F144-G144</f>
        <v>0</v>
      </c>
    </row>
    <row r="145" spans="1:11" ht="45" customHeight="1">
      <c r="A145" s="113">
        <f>A144+D145</f>
        <v>69.5</v>
      </c>
      <c r="B145" s="61" t="s">
        <v>131</v>
      </c>
      <c r="C145" s="62" t="s">
        <v>229</v>
      </c>
      <c r="D145" s="63">
        <v>1</v>
      </c>
      <c r="E145" s="62" t="s">
        <v>131</v>
      </c>
      <c r="F145" s="87">
        <v>1</v>
      </c>
      <c r="G145" s="64">
        <v>1</v>
      </c>
      <c r="H145" s="65">
        <v>0</v>
      </c>
      <c r="I145" s="62"/>
      <c r="J145" s="62"/>
      <c r="K145" s="62">
        <f t="shared" si="4"/>
        <v>0</v>
      </c>
    </row>
    <row r="146" spans="1:11" ht="45" customHeight="1">
      <c r="A146" s="113">
        <f>A145+D146</f>
        <v>70.5</v>
      </c>
      <c r="B146" s="61" t="s">
        <v>131</v>
      </c>
      <c r="C146" s="62" t="s">
        <v>229</v>
      </c>
      <c r="D146" s="63">
        <v>1</v>
      </c>
      <c r="E146" s="62" t="s">
        <v>131</v>
      </c>
      <c r="F146" s="87">
        <v>1</v>
      </c>
      <c r="G146" s="64">
        <v>1</v>
      </c>
      <c r="H146" s="65">
        <v>0</v>
      </c>
      <c r="I146" s="62"/>
      <c r="J146" s="62"/>
      <c r="K146" s="62">
        <f t="shared" si="4"/>
        <v>0</v>
      </c>
    </row>
    <row r="147" spans="1:11" ht="45" customHeight="1">
      <c r="A147" s="113">
        <f>A146+D147</f>
        <v>71.5</v>
      </c>
      <c r="B147" s="67" t="s">
        <v>131</v>
      </c>
      <c r="C147" s="68" t="s">
        <v>229</v>
      </c>
      <c r="D147" s="81">
        <v>1</v>
      </c>
      <c r="E147" s="68" t="s">
        <v>131</v>
      </c>
      <c r="F147" s="87">
        <v>1</v>
      </c>
      <c r="G147" s="64">
        <v>1</v>
      </c>
      <c r="H147" s="65">
        <v>0</v>
      </c>
      <c r="I147" s="62"/>
      <c r="J147" s="62"/>
      <c r="K147" s="62">
        <f t="shared" si="4"/>
        <v>0</v>
      </c>
    </row>
    <row r="148" spans="1:11" ht="45" customHeight="1">
      <c r="A148" s="113">
        <f>A147+D148</f>
        <v>72.5</v>
      </c>
      <c r="B148" s="61" t="s">
        <v>131</v>
      </c>
      <c r="C148" s="62" t="s">
        <v>229</v>
      </c>
      <c r="D148" s="63">
        <v>1</v>
      </c>
      <c r="E148" s="62" t="s">
        <v>131</v>
      </c>
      <c r="F148" s="87">
        <v>1</v>
      </c>
      <c r="G148" s="64">
        <v>1</v>
      </c>
      <c r="H148" s="65">
        <v>0</v>
      </c>
      <c r="I148" s="62"/>
      <c r="J148" s="62"/>
      <c r="K148" s="62">
        <f t="shared" si="4"/>
        <v>0</v>
      </c>
    </row>
    <row r="149" spans="1:11" ht="45" customHeight="1">
      <c r="A149" s="113"/>
      <c r="B149" s="76"/>
      <c r="C149" s="76"/>
      <c r="D149" s="74"/>
      <c r="E149" s="121"/>
      <c r="F149" s="78"/>
      <c r="G149" s="76"/>
      <c r="H149" s="76"/>
      <c r="I149" s="76"/>
      <c r="J149" s="76"/>
      <c r="K149" s="62"/>
    </row>
    <row r="150" spans="1:11" ht="45" customHeight="1">
      <c r="A150" s="113"/>
      <c r="B150" s="122" t="s">
        <v>49</v>
      </c>
      <c r="C150" s="59"/>
      <c r="D150" s="58"/>
      <c r="E150" s="58"/>
      <c r="F150" s="77"/>
      <c r="G150" s="59"/>
      <c r="H150" s="59"/>
      <c r="I150" s="59"/>
      <c r="J150" s="59"/>
      <c r="K150" s="62"/>
    </row>
    <row r="151" spans="1:11" ht="45" customHeight="1">
      <c r="A151" s="113">
        <f>A148+D151</f>
        <v>73.5</v>
      </c>
      <c r="B151" s="61" t="s">
        <v>50</v>
      </c>
      <c r="C151" s="62" t="s">
        <v>229</v>
      </c>
      <c r="D151" s="63">
        <v>1</v>
      </c>
      <c r="E151" s="62" t="s">
        <v>50</v>
      </c>
      <c r="F151" s="87">
        <v>1</v>
      </c>
      <c r="G151" s="64">
        <v>1</v>
      </c>
      <c r="H151" s="65">
        <v>0</v>
      </c>
      <c r="I151" s="62"/>
      <c r="J151" s="62"/>
      <c r="K151" s="62">
        <f t="shared" si="4"/>
        <v>0</v>
      </c>
    </row>
    <row r="152" spans="1:11" ht="45" customHeight="1">
      <c r="A152" s="113"/>
      <c r="B152" s="61"/>
      <c r="C152" s="62"/>
      <c r="D152" s="63"/>
      <c r="E152" s="63"/>
      <c r="F152" s="87"/>
      <c r="G152" s="62"/>
      <c r="H152" s="62"/>
      <c r="I152" s="62"/>
      <c r="J152" s="62"/>
      <c r="K152" s="62"/>
    </row>
    <row r="153" spans="1:11" ht="45" customHeight="1">
      <c r="A153" s="113"/>
      <c r="B153" s="89" t="s">
        <v>165</v>
      </c>
      <c r="C153" s="62"/>
      <c r="D153" s="63"/>
      <c r="E153" s="63"/>
      <c r="F153" s="87"/>
      <c r="G153" s="62"/>
      <c r="H153" s="62"/>
      <c r="I153" s="62"/>
      <c r="J153" s="62"/>
      <c r="K153" s="62"/>
    </row>
    <row r="154" spans="1:11" ht="45" customHeight="1">
      <c r="A154" s="113">
        <f>A151+D154</f>
        <v>74.5</v>
      </c>
      <c r="B154" s="61" t="s">
        <v>165</v>
      </c>
      <c r="C154" s="62" t="s">
        <v>229</v>
      </c>
      <c r="D154" s="63">
        <v>1</v>
      </c>
      <c r="E154" s="62" t="s">
        <v>165</v>
      </c>
      <c r="F154" s="87">
        <v>1</v>
      </c>
      <c r="G154" s="64">
        <v>1</v>
      </c>
      <c r="H154" s="65">
        <v>0</v>
      </c>
      <c r="I154" s="62"/>
      <c r="J154" s="62"/>
      <c r="K154" s="62">
        <f t="shared" si="4"/>
        <v>0</v>
      </c>
    </row>
    <row r="155" spans="1:11" ht="45" customHeight="1">
      <c r="A155" s="113">
        <f>A154+D155</f>
        <v>75.5</v>
      </c>
      <c r="B155" s="61" t="s">
        <v>165</v>
      </c>
      <c r="C155" s="62" t="s">
        <v>229</v>
      </c>
      <c r="D155" s="63">
        <v>1</v>
      </c>
      <c r="E155" s="62" t="s">
        <v>165</v>
      </c>
      <c r="F155" s="87">
        <v>1</v>
      </c>
      <c r="G155" s="64">
        <v>1</v>
      </c>
      <c r="H155" s="65">
        <v>0</v>
      </c>
      <c r="I155" s="62"/>
      <c r="J155" s="62"/>
      <c r="K155" s="62">
        <f t="shared" si="4"/>
        <v>0</v>
      </c>
    </row>
    <row r="156" spans="1:11" ht="45" customHeight="1" thickBot="1">
      <c r="A156" s="113"/>
      <c r="B156" s="33"/>
      <c r="C156" s="580"/>
      <c r="D156" s="584"/>
      <c r="E156" s="584"/>
      <c r="F156" s="580"/>
      <c r="G156" s="580"/>
      <c r="H156" s="580"/>
      <c r="I156" s="580"/>
      <c r="J156" s="580"/>
      <c r="K156" s="62"/>
    </row>
    <row r="157" spans="1:11" ht="60" customHeight="1" thickBot="1">
      <c r="A157" s="113"/>
      <c r="B157" s="585" t="s">
        <v>241</v>
      </c>
      <c r="C157" s="87"/>
      <c r="D157" s="342"/>
      <c r="E157" s="88"/>
      <c r="F157" s="87"/>
      <c r="G157" s="87"/>
      <c r="H157" s="87"/>
      <c r="I157" s="87"/>
      <c r="J157" s="87"/>
      <c r="K157" s="62"/>
    </row>
    <row r="158" spans="1:11" ht="45" customHeight="1" thickBot="1">
      <c r="A158" s="113"/>
      <c r="B158" s="123"/>
      <c r="C158" s="75"/>
      <c r="D158" s="124"/>
      <c r="E158" s="125"/>
      <c r="F158" s="77"/>
      <c r="G158" s="76"/>
      <c r="H158" s="76"/>
      <c r="I158" s="76"/>
      <c r="J158" s="76"/>
      <c r="K158" s="62"/>
    </row>
    <row r="159" spans="1:11" ht="54.75" customHeight="1" thickBot="1">
      <c r="A159" s="113"/>
      <c r="B159" s="82" t="s">
        <v>711</v>
      </c>
      <c r="C159" s="359"/>
      <c r="D159" s="342"/>
      <c r="E159" s="88"/>
      <c r="F159" s="87"/>
      <c r="G159" s="64"/>
      <c r="H159" s="64"/>
      <c r="I159" s="64"/>
      <c r="J159" s="64"/>
      <c r="K159" s="62"/>
    </row>
    <row r="160" spans="1:11" ht="45" customHeight="1">
      <c r="A160" s="113"/>
      <c r="B160" s="73"/>
      <c r="C160" s="87"/>
      <c r="D160" s="117"/>
      <c r="E160" s="74"/>
      <c r="F160" s="87"/>
      <c r="G160" s="64"/>
      <c r="H160" s="64"/>
      <c r="I160" s="64"/>
      <c r="J160" s="64"/>
      <c r="K160" s="62"/>
    </row>
    <row r="161" spans="1:11" ht="45" customHeight="1">
      <c r="A161" s="113"/>
      <c r="B161" s="127" t="s">
        <v>242</v>
      </c>
      <c r="C161" s="87"/>
      <c r="D161" s="63"/>
      <c r="E161" s="63"/>
      <c r="F161" s="87"/>
      <c r="G161" s="64"/>
      <c r="H161" s="64"/>
      <c r="I161" s="64"/>
      <c r="J161" s="64"/>
      <c r="K161" s="62"/>
    </row>
    <row r="162" spans="1:11" ht="45" customHeight="1">
      <c r="A162" s="113">
        <f>A155+D162</f>
        <v>76.5</v>
      </c>
      <c r="B162" s="61" t="s">
        <v>689</v>
      </c>
      <c r="C162" s="87" t="s">
        <v>203</v>
      </c>
      <c r="D162" s="81">
        <v>1</v>
      </c>
      <c r="E162" s="63" t="s">
        <v>72</v>
      </c>
      <c r="F162" s="87">
        <v>1</v>
      </c>
      <c r="G162" s="64">
        <v>0</v>
      </c>
      <c r="H162" s="65">
        <v>0</v>
      </c>
      <c r="I162" s="62"/>
      <c r="J162" s="62"/>
      <c r="K162" s="62">
        <f t="shared" si="4"/>
        <v>1</v>
      </c>
    </row>
    <row r="163" spans="1:11" ht="45" customHeight="1">
      <c r="A163" s="113">
        <f aca="true" t="shared" si="5" ref="A163:A172">A162+D163</f>
        <v>77</v>
      </c>
      <c r="B163" s="61" t="s">
        <v>86</v>
      </c>
      <c r="C163" s="62" t="s">
        <v>203</v>
      </c>
      <c r="D163" s="81">
        <v>0.5</v>
      </c>
      <c r="E163" s="63" t="s">
        <v>72</v>
      </c>
      <c r="F163" s="658">
        <v>0.5</v>
      </c>
      <c r="G163" s="112">
        <v>0.5</v>
      </c>
      <c r="H163" s="112">
        <v>0.5</v>
      </c>
      <c r="I163" s="64"/>
      <c r="J163" s="118"/>
      <c r="K163" s="62">
        <f t="shared" si="4"/>
        <v>0</v>
      </c>
    </row>
    <row r="164" spans="1:11" s="128" customFormat="1" ht="45" customHeight="1">
      <c r="A164" s="113">
        <f t="shared" si="5"/>
        <v>77.5</v>
      </c>
      <c r="B164" s="61" t="s">
        <v>86</v>
      </c>
      <c r="C164" s="62" t="s">
        <v>203</v>
      </c>
      <c r="D164" s="63">
        <v>0.5</v>
      </c>
      <c r="E164" s="63" t="s">
        <v>72</v>
      </c>
      <c r="F164" s="658">
        <v>0.5</v>
      </c>
      <c r="G164" s="112">
        <v>0.5</v>
      </c>
      <c r="H164" s="112">
        <v>0.5</v>
      </c>
      <c r="I164" s="64"/>
      <c r="J164" s="118"/>
      <c r="K164" s="62">
        <f t="shared" si="4"/>
        <v>0</v>
      </c>
    </row>
    <row r="165" spans="1:11" s="128" customFormat="1" ht="45" customHeight="1">
      <c r="A165" s="113">
        <f t="shared" si="5"/>
        <v>78</v>
      </c>
      <c r="B165" s="61" t="s">
        <v>86</v>
      </c>
      <c r="C165" s="62" t="s">
        <v>203</v>
      </c>
      <c r="D165" s="63">
        <v>0.5</v>
      </c>
      <c r="E165" s="63" t="s">
        <v>72</v>
      </c>
      <c r="F165" s="658">
        <v>0.5</v>
      </c>
      <c r="G165" s="112">
        <v>0.5</v>
      </c>
      <c r="H165" s="112">
        <v>0.5</v>
      </c>
      <c r="I165" s="64"/>
      <c r="J165" s="118"/>
      <c r="K165" s="62">
        <f t="shared" si="4"/>
        <v>0</v>
      </c>
    </row>
    <row r="166" spans="1:11" ht="45" customHeight="1">
      <c r="A166" s="113">
        <f t="shared" si="5"/>
        <v>79</v>
      </c>
      <c r="B166" s="61" t="s">
        <v>86</v>
      </c>
      <c r="C166" s="62" t="s">
        <v>203</v>
      </c>
      <c r="D166" s="81">
        <v>1</v>
      </c>
      <c r="E166" s="63" t="s">
        <v>72</v>
      </c>
      <c r="F166" s="87">
        <v>1</v>
      </c>
      <c r="G166" s="64">
        <v>1</v>
      </c>
      <c r="H166" s="65">
        <v>0</v>
      </c>
      <c r="I166" s="62"/>
      <c r="J166" s="62"/>
      <c r="K166" s="62">
        <f t="shared" si="4"/>
        <v>0</v>
      </c>
    </row>
    <row r="167" spans="1:11" ht="45" customHeight="1">
      <c r="A167" s="113">
        <f t="shared" si="5"/>
        <v>80</v>
      </c>
      <c r="B167" s="61" t="s">
        <v>86</v>
      </c>
      <c r="C167" s="62" t="s">
        <v>203</v>
      </c>
      <c r="D167" s="81">
        <v>1</v>
      </c>
      <c r="E167" s="63" t="s">
        <v>72</v>
      </c>
      <c r="F167" s="87">
        <v>1</v>
      </c>
      <c r="G167" s="64">
        <v>1</v>
      </c>
      <c r="H167" s="65">
        <v>0</v>
      </c>
      <c r="I167" s="62"/>
      <c r="J167" s="62"/>
      <c r="K167" s="62">
        <f t="shared" si="4"/>
        <v>0</v>
      </c>
    </row>
    <row r="168" spans="1:11" ht="45" customHeight="1">
      <c r="A168" s="113">
        <f t="shared" si="5"/>
        <v>81</v>
      </c>
      <c r="B168" s="61" t="s">
        <v>88</v>
      </c>
      <c r="C168" s="62" t="s">
        <v>203</v>
      </c>
      <c r="D168" s="63">
        <v>1</v>
      </c>
      <c r="E168" s="63" t="s">
        <v>72</v>
      </c>
      <c r="F168" s="87">
        <v>1</v>
      </c>
      <c r="G168" s="64">
        <v>1</v>
      </c>
      <c r="H168" s="65">
        <v>0</v>
      </c>
      <c r="I168" s="62"/>
      <c r="J168" s="62"/>
      <c r="K168" s="62">
        <f t="shared" si="4"/>
        <v>0</v>
      </c>
    </row>
    <row r="169" spans="1:11" ht="45" customHeight="1">
      <c r="A169" s="113">
        <f t="shared" si="5"/>
        <v>82</v>
      </c>
      <c r="B169" s="61" t="s">
        <v>86</v>
      </c>
      <c r="C169" s="62" t="s">
        <v>203</v>
      </c>
      <c r="D169" s="63">
        <v>1</v>
      </c>
      <c r="E169" s="63" t="s">
        <v>72</v>
      </c>
      <c r="F169" s="87">
        <v>1</v>
      </c>
      <c r="G169" s="64">
        <v>1</v>
      </c>
      <c r="H169" s="112">
        <v>0.5</v>
      </c>
      <c r="I169" s="64"/>
      <c r="J169" s="118"/>
      <c r="K169" s="62">
        <f t="shared" si="4"/>
        <v>0</v>
      </c>
    </row>
    <row r="170" spans="1:11" ht="45" customHeight="1">
      <c r="A170" s="113">
        <f t="shared" si="5"/>
        <v>82.5</v>
      </c>
      <c r="B170" s="61" t="s">
        <v>86</v>
      </c>
      <c r="C170" s="62" t="s">
        <v>203</v>
      </c>
      <c r="D170" s="63">
        <v>0.5</v>
      </c>
      <c r="E170" s="63" t="s">
        <v>72</v>
      </c>
      <c r="F170" s="658">
        <v>0.5</v>
      </c>
      <c r="G170" s="112">
        <v>0.5</v>
      </c>
      <c r="H170" s="112">
        <v>0.5</v>
      </c>
      <c r="I170" s="64"/>
      <c r="J170" s="118"/>
      <c r="K170" s="113">
        <f t="shared" si="4"/>
        <v>0</v>
      </c>
    </row>
    <row r="171" spans="1:11" ht="45" customHeight="1">
      <c r="A171" s="113">
        <f t="shared" si="5"/>
        <v>83.5</v>
      </c>
      <c r="B171" s="61" t="s">
        <v>86</v>
      </c>
      <c r="C171" s="62" t="s">
        <v>203</v>
      </c>
      <c r="D171" s="63">
        <v>1</v>
      </c>
      <c r="E171" s="63" t="s">
        <v>72</v>
      </c>
      <c r="F171" s="87">
        <v>1</v>
      </c>
      <c r="G171" s="64">
        <v>1</v>
      </c>
      <c r="H171" s="65">
        <v>0</v>
      </c>
      <c r="I171" s="62"/>
      <c r="J171" s="62"/>
      <c r="K171" s="62">
        <f t="shared" si="4"/>
        <v>0</v>
      </c>
    </row>
    <row r="172" spans="1:11" ht="45" customHeight="1">
      <c r="A172" s="113">
        <f t="shared" si="5"/>
        <v>84.5</v>
      </c>
      <c r="B172" s="61" t="s">
        <v>86</v>
      </c>
      <c r="C172" s="62" t="s">
        <v>203</v>
      </c>
      <c r="D172" s="63">
        <v>1</v>
      </c>
      <c r="E172" s="63" t="s">
        <v>72</v>
      </c>
      <c r="F172" s="87">
        <v>1</v>
      </c>
      <c r="G172" s="64">
        <v>1</v>
      </c>
      <c r="H172" s="65">
        <v>0</v>
      </c>
      <c r="I172" s="62"/>
      <c r="J172" s="62"/>
      <c r="K172" s="64">
        <v>0</v>
      </c>
    </row>
    <row r="173" spans="1:11" ht="45" customHeight="1">
      <c r="A173" s="113"/>
      <c r="B173" s="61"/>
      <c r="C173" s="62"/>
      <c r="D173" s="63"/>
      <c r="E173" s="63"/>
      <c r="F173" s="87"/>
      <c r="G173" s="64"/>
      <c r="H173" s="65"/>
      <c r="I173" s="62"/>
      <c r="J173" s="62"/>
      <c r="K173" s="113"/>
    </row>
    <row r="174" spans="1:11" ht="45" customHeight="1">
      <c r="A174" s="113"/>
      <c r="B174" s="89" t="s">
        <v>156</v>
      </c>
      <c r="C174" s="62"/>
      <c r="D174" s="63"/>
      <c r="E174" s="63"/>
      <c r="F174" s="87"/>
      <c r="G174" s="62"/>
      <c r="H174" s="62"/>
      <c r="I174" s="62"/>
      <c r="J174" s="62"/>
      <c r="K174" s="113"/>
    </row>
    <row r="175" spans="1:11" ht="45" customHeight="1">
      <c r="A175" s="113">
        <f>A172+D175</f>
        <v>85.5</v>
      </c>
      <c r="B175" s="61" t="s">
        <v>93</v>
      </c>
      <c r="C175" s="62" t="s">
        <v>204</v>
      </c>
      <c r="D175" s="63">
        <v>1</v>
      </c>
      <c r="E175" s="63" t="s">
        <v>73</v>
      </c>
      <c r="F175" s="87">
        <v>1</v>
      </c>
      <c r="G175" s="64">
        <v>0</v>
      </c>
      <c r="H175" s="65">
        <v>0</v>
      </c>
      <c r="I175" s="62"/>
      <c r="J175" s="62"/>
      <c r="K175" s="64">
        <f t="shared" si="4"/>
        <v>1</v>
      </c>
    </row>
    <row r="176" spans="1:11" ht="45" customHeight="1">
      <c r="A176" s="113">
        <f aca="true" t="shared" si="6" ref="A176:A190">A175+D176</f>
        <v>86.5</v>
      </c>
      <c r="B176" s="61" t="s">
        <v>87</v>
      </c>
      <c r="C176" s="652" t="s">
        <v>204</v>
      </c>
      <c r="D176" s="651">
        <v>1</v>
      </c>
      <c r="E176" s="651" t="s">
        <v>73</v>
      </c>
      <c r="F176" s="87">
        <v>1</v>
      </c>
      <c r="G176" s="62">
        <v>1</v>
      </c>
      <c r="H176" s="65">
        <v>0</v>
      </c>
      <c r="I176" s="62"/>
      <c r="J176" s="62"/>
      <c r="K176" s="64">
        <f t="shared" si="4"/>
        <v>0</v>
      </c>
    </row>
    <row r="177" spans="1:11" ht="45" customHeight="1">
      <c r="A177" s="113">
        <f t="shared" si="6"/>
        <v>87.5</v>
      </c>
      <c r="B177" s="61" t="s">
        <v>87</v>
      </c>
      <c r="C177" s="62" t="s">
        <v>204</v>
      </c>
      <c r="D177" s="63">
        <v>1</v>
      </c>
      <c r="E177" s="63" t="s">
        <v>73</v>
      </c>
      <c r="F177" s="87">
        <v>1</v>
      </c>
      <c r="G177" s="64">
        <v>1</v>
      </c>
      <c r="H177" s="65">
        <v>0</v>
      </c>
      <c r="I177" s="62"/>
      <c r="J177" s="62"/>
      <c r="K177" s="64">
        <f t="shared" si="4"/>
        <v>0</v>
      </c>
    </row>
    <row r="178" spans="1:11" ht="45" customHeight="1">
      <c r="A178" s="113">
        <f t="shared" si="6"/>
        <v>88.5</v>
      </c>
      <c r="B178" s="61" t="s">
        <v>87</v>
      </c>
      <c r="C178" s="62" t="s">
        <v>204</v>
      </c>
      <c r="D178" s="63">
        <v>1</v>
      </c>
      <c r="E178" s="63" t="s">
        <v>73</v>
      </c>
      <c r="F178" s="87">
        <v>1</v>
      </c>
      <c r="G178" s="64">
        <v>1</v>
      </c>
      <c r="H178" s="65">
        <v>0</v>
      </c>
      <c r="I178" s="62"/>
      <c r="J178" s="62"/>
      <c r="K178" s="64">
        <f t="shared" si="4"/>
        <v>0</v>
      </c>
    </row>
    <row r="179" spans="1:11" ht="45" customHeight="1">
      <c r="A179" s="113">
        <f t="shared" si="6"/>
        <v>89.5</v>
      </c>
      <c r="B179" s="61" t="s">
        <v>87</v>
      </c>
      <c r="C179" s="62" t="s">
        <v>204</v>
      </c>
      <c r="D179" s="63">
        <v>1</v>
      </c>
      <c r="E179" s="63" t="s">
        <v>73</v>
      </c>
      <c r="F179" s="87">
        <v>1</v>
      </c>
      <c r="G179" s="64">
        <v>1</v>
      </c>
      <c r="H179" s="65">
        <v>0</v>
      </c>
      <c r="I179" s="62"/>
      <c r="J179" s="62"/>
      <c r="K179" s="64">
        <f t="shared" si="4"/>
        <v>0</v>
      </c>
    </row>
    <row r="180" spans="1:11" ht="45" customHeight="1">
      <c r="A180" s="113">
        <f t="shared" si="6"/>
        <v>90.5</v>
      </c>
      <c r="B180" s="61" t="s">
        <v>87</v>
      </c>
      <c r="C180" s="62" t="s">
        <v>204</v>
      </c>
      <c r="D180" s="63">
        <v>1</v>
      </c>
      <c r="E180" s="63" t="s">
        <v>73</v>
      </c>
      <c r="F180" s="87">
        <v>1</v>
      </c>
      <c r="G180" s="64">
        <v>1</v>
      </c>
      <c r="H180" s="65">
        <v>0</v>
      </c>
      <c r="I180" s="62"/>
      <c r="J180" s="62"/>
      <c r="K180" s="64">
        <f t="shared" si="4"/>
        <v>0</v>
      </c>
    </row>
    <row r="181" spans="1:11" ht="45" customHeight="1">
      <c r="A181" s="113">
        <f t="shared" si="6"/>
        <v>91.5</v>
      </c>
      <c r="B181" s="61" t="s">
        <v>87</v>
      </c>
      <c r="C181" s="62" t="s">
        <v>204</v>
      </c>
      <c r="D181" s="63">
        <v>1</v>
      </c>
      <c r="E181" s="63" t="s">
        <v>73</v>
      </c>
      <c r="F181" s="87">
        <v>1</v>
      </c>
      <c r="G181" s="64">
        <v>1</v>
      </c>
      <c r="H181" s="91">
        <v>0</v>
      </c>
      <c r="I181" s="92"/>
      <c r="J181" s="92"/>
      <c r="K181" s="64">
        <f t="shared" si="4"/>
        <v>0</v>
      </c>
    </row>
    <row r="182" spans="1:11" ht="45" customHeight="1">
      <c r="A182" s="113">
        <f t="shared" si="6"/>
        <v>92.5</v>
      </c>
      <c r="B182" s="90" t="s">
        <v>87</v>
      </c>
      <c r="C182" s="68" t="s">
        <v>204</v>
      </c>
      <c r="D182" s="69">
        <v>1</v>
      </c>
      <c r="E182" s="69" t="s">
        <v>73</v>
      </c>
      <c r="F182" s="672">
        <v>1</v>
      </c>
      <c r="G182" s="70">
        <v>1</v>
      </c>
      <c r="H182" s="91">
        <v>0</v>
      </c>
      <c r="I182" s="92"/>
      <c r="J182" s="92"/>
      <c r="K182" s="64">
        <f t="shared" si="4"/>
        <v>0</v>
      </c>
    </row>
    <row r="183" spans="1:11" ht="45" customHeight="1">
      <c r="A183" s="113">
        <f t="shared" si="6"/>
        <v>93.5</v>
      </c>
      <c r="B183" s="90" t="s">
        <v>87</v>
      </c>
      <c r="C183" s="68" t="s">
        <v>203</v>
      </c>
      <c r="D183" s="69">
        <v>1</v>
      </c>
      <c r="E183" s="69" t="s">
        <v>76</v>
      </c>
      <c r="F183" s="672">
        <v>1</v>
      </c>
      <c r="G183" s="70">
        <v>1</v>
      </c>
      <c r="H183" s="91">
        <v>0</v>
      </c>
      <c r="I183" s="92"/>
      <c r="J183" s="92"/>
      <c r="K183" s="64">
        <f t="shared" si="4"/>
        <v>0</v>
      </c>
    </row>
    <row r="184" spans="1:11" ht="45" customHeight="1">
      <c r="A184" s="113">
        <f t="shared" si="6"/>
        <v>94.5</v>
      </c>
      <c r="B184" s="90" t="s">
        <v>87</v>
      </c>
      <c r="C184" s="68" t="s">
        <v>204</v>
      </c>
      <c r="D184" s="69">
        <v>1</v>
      </c>
      <c r="E184" s="69" t="s">
        <v>73</v>
      </c>
      <c r="F184" s="672">
        <v>1</v>
      </c>
      <c r="G184" s="70">
        <v>1</v>
      </c>
      <c r="H184" s="91">
        <v>0</v>
      </c>
      <c r="I184" s="92"/>
      <c r="J184" s="92"/>
      <c r="K184" s="64">
        <f t="shared" si="4"/>
        <v>0</v>
      </c>
    </row>
    <row r="185" spans="1:11" ht="45" customHeight="1">
      <c r="A185" s="113">
        <f t="shared" si="6"/>
        <v>95.5</v>
      </c>
      <c r="B185" s="90" t="s">
        <v>87</v>
      </c>
      <c r="C185" s="68" t="s">
        <v>204</v>
      </c>
      <c r="D185" s="69">
        <v>1</v>
      </c>
      <c r="E185" s="69" t="s">
        <v>73</v>
      </c>
      <c r="F185" s="672">
        <v>1</v>
      </c>
      <c r="G185" s="70">
        <v>1</v>
      </c>
      <c r="H185" s="91">
        <v>0</v>
      </c>
      <c r="I185" s="92"/>
      <c r="J185" s="92"/>
      <c r="K185" s="64">
        <f t="shared" si="4"/>
        <v>0</v>
      </c>
    </row>
    <row r="186" spans="1:11" ht="45" customHeight="1">
      <c r="A186" s="113">
        <f t="shared" si="6"/>
        <v>96.5</v>
      </c>
      <c r="B186" s="90" t="s">
        <v>87</v>
      </c>
      <c r="C186" s="68" t="s">
        <v>203</v>
      </c>
      <c r="D186" s="69">
        <v>1</v>
      </c>
      <c r="E186" s="69" t="s">
        <v>73</v>
      </c>
      <c r="F186" s="672">
        <v>1</v>
      </c>
      <c r="G186" s="70">
        <v>1</v>
      </c>
      <c r="H186" s="91">
        <v>0</v>
      </c>
      <c r="I186" s="92"/>
      <c r="J186" s="92"/>
      <c r="K186" s="64">
        <f t="shared" si="4"/>
        <v>0</v>
      </c>
    </row>
    <row r="187" spans="1:11" ht="45" customHeight="1">
      <c r="A187" s="113">
        <f t="shared" si="6"/>
        <v>97.5</v>
      </c>
      <c r="B187" s="61" t="s">
        <v>87</v>
      </c>
      <c r="C187" s="62" t="s">
        <v>204</v>
      </c>
      <c r="D187" s="63">
        <v>1</v>
      </c>
      <c r="E187" s="63" t="s">
        <v>73</v>
      </c>
      <c r="F187" s="87">
        <v>1</v>
      </c>
      <c r="G187" s="64">
        <v>1</v>
      </c>
      <c r="H187" s="65">
        <v>0</v>
      </c>
      <c r="I187" s="62"/>
      <c r="J187" s="62"/>
      <c r="K187" s="64">
        <f t="shared" si="4"/>
        <v>0</v>
      </c>
    </row>
    <row r="188" spans="1:11" ht="45" customHeight="1">
      <c r="A188" s="113">
        <f t="shared" si="6"/>
        <v>98.5</v>
      </c>
      <c r="B188" s="61" t="s">
        <v>87</v>
      </c>
      <c r="C188" s="62" t="s">
        <v>204</v>
      </c>
      <c r="D188" s="63">
        <v>1</v>
      </c>
      <c r="E188" s="63" t="s">
        <v>73</v>
      </c>
      <c r="F188" s="87">
        <v>1</v>
      </c>
      <c r="G188" s="64">
        <v>1</v>
      </c>
      <c r="H188" s="65">
        <v>0</v>
      </c>
      <c r="I188" s="62"/>
      <c r="J188" s="62"/>
      <c r="K188" s="64">
        <f t="shared" si="4"/>
        <v>0</v>
      </c>
    </row>
    <row r="189" spans="1:11" ht="45" customHeight="1">
      <c r="A189" s="113">
        <f t="shared" si="6"/>
        <v>99.5</v>
      </c>
      <c r="B189" s="61" t="s">
        <v>87</v>
      </c>
      <c r="C189" s="62" t="s">
        <v>203</v>
      </c>
      <c r="D189" s="63">
        <v>1</v>
      </c>
      <c r="E189" s="63" t="s">
        <v>73</v>
      </c>
      <c r="F189" s="87">
        <v>1</v>
      </c>
      <c r="G189" s="64">
        <v>1</v>
      </c>
      <c r="H189" s="65">
        <v>0</v>
      </c>
      <c r="I189" s="62"/>
      <c r="J189" s="62"/>
      <c r="K189" s="64">
        <f t="shared" si="4"/>
        <v>0</v>
      </c>
    </row>
    <row r="190" spans="1:11" ht="45" customHeight="1">
      <c r="A190" s="113">
        <f t="shared" si="6"/>
        <v>100.5</v>
      </c>
      <c r="B190" s="61" t="s">
        <v>87</v>
      </c>
      <c r="C190" s="698" t="s">
        <v>244</v>
      </c>
      <c r="D190" s="701">
        <v>1</v>
      </c>
      <c r="E190" s="63" t="s">
        <v>73</v>
      </c>
      <c r="F190" s="87">
        <v>1</v>
      </c>
      <c r="G190" s="62">
        <v>1</v>
      </c>
      <c r="H190" s="62"/>
      <c r="I190" s="62"/>
      <c r="J190" s="62"/>
      <c r="K190" s="64">
        <f t="shared" si="4"/>
        <v>0</v>
      </c>
    </row>
    <row r="191" spans="1:11" ht="45" customHeight="1">
      <c r="A191" s="113"/>
      <c r="B191" s="61"/>
      <c r="C191" s="62"/>
      <c r="D191" s="63"/>
      <c r="E191" s="63"/>
      <c r="F191" s="87"/>
      <c r="G191" s="64"/>
      <c r="H191" s="65"/>
      <c r="I191" s="62"/>
      <c r="J191" s="62"/>
      <c r="K191" s="64"/>
    </row>
    <row r="192" spans="1:11" ht="45" customHeight="1">
      <c r="A192" s="113"/>
      <c r="B192" s="89" t="s">
        <v>130</v>
      </c>
      <c r="C192" s="62"/>
      <c r="D192" s="63"/>
      <c r="E192" s="63"/>
      <c r="F192" s="87"/>
      <c r="G192" s="62"/>
      <c r="H192" s="65"/>
      <c r="I192" s="62"/>
      <c r="J192" s="62"/>
      <c r="K192" s="64"/>
    </row>
    <row r="193" spans="1:11" ht="45" customHeight="1">
      <c r="A193" s="113">
        <f>A190+D193</f>
        <v>101.5</v>
      </c>
      <c r="B193" s="61" t="s">
        <v>131</v>
      </c>
      <c r="C193" s="62" t="s">
        <v>229</v>
      </c>
      <c r="D193" s="63">
        <v>1</v>
      </c>
      <c r="E193" s="62" t="s">
        <v>131</v>
      </c>
      <c r="F193" s="87">
        <v>1</v>
      </c>
      <c r="G193" s="62">
        <v>1</v>
      </c>
      <c r="H193" s="65">
        <v>0</v>
      </c>
      <c r="I193" s="62"/>
      <c r="J193" s="62"/>
      <c r="K193" s="64">
        <f t="shared" si="4"/>
        <v>0</v>
      </c>
    </row>
    <row r="194" spans="1:11" ht="45" customHeight="1">
      <c r="A194" s="113">
        <f>A193+D194</f>
        <v>102.5</v>
      </c>
      <c r="B194" s="61" t="s">
        <v>131</v>
      </c>
      <c r="C194" s="62" t="s">
        <v>229</v>
      </c>
      <c r="D194" s="63">
        <v>1</v>
      </c>
      <c r="E194" s="62" t="s">
        <v>131</v>
      </c>
      <c r="F194" s="87">
        <v>1</v>
      </c>
      <c r="G194" s="64">
        <v>1</v>
      </c>
      <c r="H194" s="65">
        <v>0</v>
      </c>
      <c r="I194" s="62"/>
      <c r="J194" s="62"/>
      <c r="K194" s="64">
        <f t="shared" si="4"/>
        <v>0</v>
      </c>
    </row>
    <row r="195" spans="1:11" ht="45" customHeight="1">
      <c r="A195" s="113">
        <f>A194+D195</f>
        <v>103.5</v>
      </c>
      <c r="B195" s="61" t="s">
        <v>131</v>
      </c>
      <c r="C195" s="62" t="s">
        <v>229</v>
      </c>
      <c r="D195" s="63">
        <v>1</v>
      </c>
      <c r="E195" s="62" t="s">
        <v>131</v>
      </c>
      <c r="F195" s="87">
        <v>1</v>
      </c>
      <c r="G195" s="64">
        <v>1</v>
      </c>
      <c r="H195" s="65">
        <v>0</v>
      </c>
      <c r="I195" s="62"/>
      <c r="J195" s="62"/>
      <c r="K195" s="64">
        <f t="shared" si="4"/>
        <v>0</v>
      </c>
    </row>
    <row r="196" spans="1:11" ht="45" customHeight="1">
      <c r="A196" s="113">
        <f>A195+D196</f>
        <v>104.5</v>
      </c>
      <c r="B196" s="61" t="s">
        <v>131</v>
      </c>
      <c r="C196" s="62" t="s">
        <v>229</v>
      </c>
      <c r="D196" s="63">
        <v>1</v>
      </c>
      <c r="E196" s="62" t="s">
        <v>131</v>
      </c>
      <c r="F196" s="87">
        <v>1</v>
      </c>
      <c r="G196" s="64">
        <v>1</v>
      </c>
      <c r="H196" s="65">
        <v>0</v>
      </c>
      <c r="I196" s="62"/>
      <c r="J196" s="62"/>
      <c r="K196" s="64">
        <f t="shared" si="4"/>
        <v>0</v>
      </c>
    </row>
    <row r="197" spans="1:11" ht="45" customHeight="1">
      <c r="A197" s="113">
        <f>A196+D197</f>
        <v>105.5</v>
      </c>
      <c r="B197" s="61" t="s">
        <v>131</v>
      </c>
      <c r="C197" s="62" t="s">
        <v>229</v>
      </c>
      <c r="D197" s="63">
        <v>1</v>
      </c>
      <c r="E197" s="62" t="s">
        <v>131</v>
      </c>
      <c r="F197" s="87">
        <v>1</v>
      </c>
      <c r="G197" s="64">
        <v>1</v>
      </c>
      <c r="H197" s="65">
        <v>0</v>
      </c>
      <c r="I197" s="62"/>
      <c r="J197" s="62"/>
      <c r="K197" s="64">
        <f t="shared" si="4"/>
        <v>0</v>
      </c>
    </row>
    <row r="198" spans="1:11" ht="45" customHeight="1">
      <c r="A198" s="113">
        <f>A197+D198</f>
        <v>106.5</v>
      </c>
      <c r="B198" s="61" t="s">
        <v>131</v>
      </c>
      <c r="C198" s="62" t="s">
        <v>229</v>
      </c>
      <c r="D198" s="63">
        <v>1</v>
      </c>
      <c r="E198" s="63" t="s">
        <v>131</v>
      </c>
      <c r="F198" s="87">
        <v>1</v>
      </c>
      <c r="G198" s="64">
        <v>1</v>
      </c>
      <c r="H198" s="65">
        <v>0</v>
      </c>
      <c r="I198" s="62"/>
      <c r="J198" s="62"/>
      <c r="K198" s="64">
        <f t="shared" si="4"/>
        <v>0</v>
      </c>
    </row>
    <row r="199" spans="1:11" ht="45" customHeight="1">
      <c r="A199" s="113"/>
      <c r="B199" s="131"/>
      <c r="C199" s="131"/>
      <c r="D199" s="131"/>
      <c r="E199" s="131"/>
      <c r="F199" s="674"/>
      <c r="G199" s="131"/>
      <c r="H199" s="131"/>
      <c r="I199" s="131"/>
      <c r="J199" s="131"/>
      <c r="K199" s="64"/>
    </row>
    <row r="200" spans="1:11" ht="45" customHeight="1">
      <c r="A200" s="113"/>
      <c r="B200" s="89" t="s">
        <v>50</v>
      </c>
      <c r="C200" s="62"/>
      <c r="D200" s="63"/>
      <c r="E200" s="63"/>
      <c r="F200" s="87"/>
      <c r="G200" s="62"/>
      <c r="H200" s="62"/>
      <c r="I200" s="62"/>
      <c r="J200" s="62"/>
      <c r="K200" s="64"/>
    </row>
    <row r="201" spans="1:11" ht="45" customHeight="1">
      <c r="A201" s="113">
        <f>A198+D201</f>
        <v>107.5</v>
      </c>
      <c r="B201" s="61" t="s">
        <v>50</v>
      </c>
      <c r="C201" s="62" t="s">
        <v>229</v>
      </c>
      <c r="D201" s="63">
        <v>1</v>
      </c>
      <c r="E201" s="62" t="s">
        <v>50</v>
      </c>
      <c r="F201" s="87">
        <v>1</v>
      </c>
      <c r="G201" s="64">
        <v>0</v>
      </c>
      <c r="H201" s="65">
        <v>0</v>
      </c>
      <c r="I201" s="62"/>
      <c r="J201" s="62"/>
      <c r="K201" s="64">
        <v>1</v>
      </c>
    </row>
    <row r="202" spans="1:11" ht="45" customHeight="1">
      <c r="A202" s="113">
        <f>A201+D202</f>
        <v>108.5</v>
      </c>
      <c r="B202" s="61" t="s">
        <v>50</v>
      </c>
      <c r="C202" s="62" t="s">
        <v>229</v>
      </c>
      <c r="D202" s="63">
        <v>1</v>
      </c>
      <c r="E202" s="62" t="s">
        <v>50</v>
      </c>
      <c r="F202" s="87">
        <v>1</v>
      </c>
      <c r="G202" s="64">
        <v>1</v>
      </c>
      <c r="H202" s="64">
        <v>0</v>
      </c>
      <c r="I202" s="64"/>
      <c r="J202" s="64"/>
      <c r="K202" s="64">
        <f t="shared" si="4"/>
        <v>0</v>
      </c>
    </row>
    <row r="203" spans="1:11" ht="45" customHeight="1" thickBot="1">
      <c r="A203" s="113"/>
      <c r="B203" s="343"/>
      <c r="C203" s="343"/>
      <c r="D203" s="343"/>
      <c r="E203" s="343"/>
      <c r="F203" s="675"/>
      <c r="G203" s="131"/>
      <c r="H203" s="131"/>
      <c r="I203" s="131"/>
      <c r="J203" s="131"/>
      <c r="K203" s="64"/>
    </row>
    <row r="204" spans="1:11" ht="45" customHeight="1" thickBot="1">
      <c r="A204" s="113"/>
      <c r="B204" s="100" t="s">
        <v>399</v>
      </c>
      <c r="C204" s="571"/>
      <c r="D204" s="583"/>
      <c r="E204" s="618"/>
      <c r="F204" s="375"/>
      <c r="G204" s="371"/>
      <c r="H204" s="118"/>
      <c r="I204" s="118"/>
      <c r="J204" s="118"/>
      <c r="K204" s="64"/>
    </row>
    <row r="205" spans="1:11" ht="50.25" customHeight="1">
      <c r="A205" s="658"/>
      <c r="B205" s="57"/>
      <c r="C205" s="619"/>
      <c r="D205" s="620"/>
      <c r="E205" s="375"/>
      <c r="F205" s="617"/>
      <c r="G205" s="345"/>
      <c r="H205" s="345"/>
      <c r="I205" s="345"/>
      <c r="J205" s="345"/>
      <c r="K205" s="87"/>
    </row>
    <row r="206" spans="1:11" s="106" customFormat="1" ht="45" customHeight="1">
      <c r="A206" s="113"/>
      <c r="B206" s="127" t="s">
        <v>242</v>
      </c>
      <c r="C206" s="62"/>
      <c r="D206" s="63"/>
      <c r="E206" s="63"/>
      <c r="F206" s="185"/>
      <c r="G206" s="64"/>
      <c r="H206" s="64"/>
      <c r="I206" s="64"/>
      <c r="J206" s="64"/>
      <c r="K206" s="64"/>
    </row>
    <row r="207" spans="1:11" ht="45" customHeight="1">
      <c r="A207" s="113">
        <f>A202+D207</f>
        <v>109.5</v>
      </c>
      <c r="B207" s="61" t="s">
        <v>690</v>
      </c>
      <c r="C207" s="62" t="s">
        <v>203</v>
      </c>
      <c r="D207" s="63">
        <v>1</v>
      </c>
      <c r="E207" s="63" t="s">
        <v>72</v>
      </c>
      <c r="F207" s="87">
        <v>1</v>
      </c>
      <c r="G207" s="64">
        <v>1</v>
      </c>
      <c r="H207" s="64">
        <v>0</v>
      </c>
      <c r="I207" s="64"/>
      <c r="J207" s="64"/>
      <c r="K207" s="64">
        <f aca="true" t="shared" si="7" ref="K207:K264">F207-G207</f>
        <v>0</v>
      </c>
    </row>
    <row r="208" spans="1:11" ht="45" customHeight="1">
      <c r="A208" s="113">
        <f aca="true" t="shared" si="8" ref="A208:A213">A207+D208</f>
        <v>110</v>
      </c>
      <c r="B208" s="61" t="s">
        <v>86</v>
      </c>
      <c r="C208" s="62" t="s">
        <v>203</v>
      </c>
      <c r="D208" s="63">
        <v>0.5</v>
      </c>
      <c r="E208" s="63" t="s">
        <v>72</v>
      </c>
      <c r="F208" s="658">
        <v>0.5</v>
      </c>
      <c r="G208" s="112">
        <v>0.5</v>
      </c>
      <c r="H208" s="112">
        <v>0.5</v>
      </c>
      <c r="I208" s="64"/>
      <c r="J208" s="118"/>
      <c r="K208" s="64">
        <f t="shared" si="7"/>
        <v>0</v>
      </c>
    </row>
    <row r="209" spans="1:11" ht="45" customHeight="1">
      <c r="A209" s="113">
        <f t="shared" si="8"/>
        <v>110.5</v>
      </c>
      <c r="B209" s="61" t="s">
        <v>86</v>
      </c>
      <c r="C209" s="62" t="s">
        <v>203</v>
      </c>
      <c r="D209" s="63">
        <v>0.5</v>
      </c>
      <c r="E209" s="63" t="s">
        <v>72</v>
      </c>
      <c r="F209" s="658">
        <v>0.5</v>
      </c>
      <c r="G209" s="112">
        <v>0.5</v>
      </c>
      <c r="H209" s="112">
        <v>0.5</v>
      </c>
      <c r="I209" s="64"/>
      <c r="J209" s="118"/>
      <c r="K209" s="64">
        <f t="shared" si="7"/>
        <v>0</v>
      </c>
    </row>
    <row r="210" spans="1:11" ht="45" customHeight="1">
      <c r="A210" s="113">
        <f t="shared" si="8"/>
        <v>111</v>
      </c>
      <c r="B210" s="61" t="s">
        <v>86</v>
      </c>
      <c r="C210" s="62" t="s">
        <v>203</v>
      </c>
      <c r="D210" s="63">
        <v>0.5</v>
      </c>
      <c r="E210" s="63" t="s">
        <v>72</v>
      </c>
      <c r="F210" s="658">
        <v>0.5</v>
      </c>
      <c r="G210" s="112">
        <v>0.5</v>
      </c>
      <c r="H210" s="112">
        <v>0.5</v>
      </c>
      <c r="I210" s="64"/>
      <c r="J210" s="118"/>
      <c r="K210" s="64">
        <f t="shared" si="7"/>
        <v>0</v>
      </c>
    </row>
    <row r="211" spans="1:11" ht="45" customHeight="1">
      <c r="A211" s="113">
        <f t="shared" si="8"/>
        <v>112</v>
      </c>
      <c r="B211" s="61" t="s">
        <v>86</v>
      </c>
      <c r="C211" s="62" t="s">
        <v>203</v>
      </c>
      <c r="D211" s="63">
        <v>1</v>
      </c>
      <c r="E211" s="63" t="s">
        <v>72</v>
      </c>
      <c r="F211" s="87">
        <v>1</v>
      </c>
      <c r="G211" s="64">
        <v>1</v>
      </c>
      <c r="H211" s="65">
        <v>0</v>
      </c>
      <c r="I211" s="62"/>
      <c r="J211" s="62"/>
      <c r="K211" s="64">
        <f t="shared" si="7"/>
        <v>0</v>
      </c>
    </row>
    <row r="212" spans="1:11" ht="45" customHeight="1">
      <c r="A212" s="113">
        <f t="shared" si="8"/>
        <v>112.5</v>
      </c>
      <c r="B212" s="61" t="s">
        <v>86</v>
      </c>
      <c r="C212" s="68" t="s">
        <v>203</v>
      </c>
      <c r="D212" s="81">
        <v>0.5</v>
      </c>
      <c r="E212" s="63" t="s">
        <v>72</v>
      </c>
      <c r="F212" s="658">
        <v>0.5</v>
      </c>
      <c r="G212" s="112">
        <v>0.5</v>
      </c>
      <c r="H212" s="133"/>
      <c r="I212" s="68"/>
      <c r="J212" s="68"/>
      <c r="K212" s="64">
        <f t="shared" si="7"/>
        <v>0</v>
      </c>
    </row>
    <row r="213" spans="1:11" ht="45" customHeight="1">
      <c r="A213" s="113">
        <f t="shared" si="8"/>
        <v>113</v>
      </c>
      <c r="B213" s="61" t="s">
        <v>86</v>
      </c>
      <c r="C213" s="702" t="s">
        <v>203</v>
      </c>
      <c r="D213" s="703">
        <v>0.5</v>
      </c>
      <c r="E213" s="703" t="s">
        <v>72</v>
      </c>
      <c r="F213" s="658">
        <v>0.5</v>
      </c>
      <c r="G213" s="112">
        <v>0.5</v>
      </c>
      <c r="H213" s="133"/>
      <c r="I213" s="68"/>
      <c r="J213" s="68"/>
      <c r="K213" s="64">
        <f t="shared" si="7"/>
        <v>0</v>
      </c>
    </row>
    <row r="214" spans="1:11" ht="45" customHeight="1">
      <c r="A214" s="113"/>
      <c r="B214" s="107"/>
      <c r="C214" s="62"/>
      <c r="D214" s="63"/>
      <c r="E214" s="132"/>
      <c r="F214" s="87"/>
      <c r="G214" s="64"/>
      <c r="H214" s="64"/>
      <c r="I214" s="64"/>
      <c r="J214" s="64"/>
      <c r="K214" s="64"/>
    </row>
    <row r="215" spans="1:11" ht="45" customHeight="1">
      <c r="A215" s="113"/>
      <c r="B215" s="89" t="s">
        <v>156</v>
      </c>
      <c r="C215" s="62"/>
      <c r="D215" s="63"/>
      <c r="E215" s="63"/>
      <c r="F215" s="87"/>
      <c r="G215" s="62"/>
      <c r="H215" s="62"/>
      <c r="I215" s="62"/>
      <c r="J215" s="62"/>
      <c r="K215" s="64"/>
    </row>
    <row r="216" spans="1:11" ht="45" customHeight="1">
      <c r="A216" s="113">
        <f>A213+D216</f>
        <v>114</v>
      </c>
      <c r="B216" s="61" t="s">
        <v>94</v>
      </c>
      <c r="C216" s="62" t="s">
        <v>203</v>
      </c>
      <c r="D216" s="63">
        <v>1</v>
      </c>
      <c r="E216" s="63" t="s">
        <v>73</v>
      </c>
      <c r="F216" s="87">
        <v>1</v>
      </c>
      <c r="G216" s="64">
        <v>1</v>
      </c>
      <c r="H216" s="65">
        <v>0</v>
      </c>
      <c r="I216" s="62"/>
      <c r="J216" s="62"/>
      <c r="K216" s="64">
        <f t="shared" si="7"/>
        <v>0</v>
      </c>
    </row>
    <row r="217" spans="1:11" ht="45" customHeight="1">
      <c r="A217" s="113">
        <f aca="true" t="shared" si="9" ref="A217:A228">A216+D217</f>
        <v>115</v>
      </c>
      <c r="B217" s="61" t="s">
        <v>87</v>
      </c>
      <c r="C217" s="62" t="s">
        <v>204</v>
      </c>
      <c r="D217" s="63">
        <v>1</v>
      </c>
      <c r="E217" s="63" t="s">
        <v>73</v>
      </c>
      <c r="F217" s="87">
        <v>1</v>
      </c>
      <c r="G217" s="64">
        <v>1</v>
      </c>
      <c r="H217" s="65">
        <v>0</v>
      </c>
      <c r="I217" s="62"/>
      <c r="J217" s="62"/>
      <c r="K217" s="64">
        <f t="shared" si="7"/>
        <v>0</v>
      </c>
    </row>
    <row r="218" spans="1:11" ht="45" customHeight="1">
      <c r="A218" s="113">
        <f t="shared" si="9"/>
        <v>116</v>
      </c>
      <c r="B218" s="61" t="s">
        <v>87</v>
      </c>
      <c r="C218" s="62" t="s">
        <v>204</v>
      </c>
      <c r="D218" s="63">
        <v>1</v>
      </c>
      <c r="E218" s="63" t="s">
        <v>75</v>
      </c>
      <c r="F218" s="87">
        <v>1</v>
      </c>
      <c r="G218" s="64">
        <v>0</v>
      </c>
      <c r="H218" s="65">
        <v>0</v>
      </c>
      <c r="I218" s="62"/>
      <c r="J218" s="62"/>
      <c r="K218" s="64">
        <f t="shared" si="7"/>
        <v>1</v>
      </c>
    </row>
    <row r="219" spans="1:11" ht="45" customHeight="1">
      <c r="A219" s="113">
        <f t="shared" si="9"/>
        <v>117</v>
      </c>
      <c r="B219" s="61" t="s">
        <v>87</v>
      </c>
      <c r="C219" s="62" t="s">
        <v>203</v>
      </c>
      <c r="D219" s="63">
        <v>1</v>
      </c>
      <c r="E219" s="63" t="s">
        <v>73</v>
      </c>
      <c r="F219" s="87">
        <v>1</v>
      </c>
      <c r="G219" s="64">
        <v>1</v>
      </c>
      <c r="H219" s="65">
        <v>0</v>
      </c>
      <c r="I219" s="62"/>
      <c r="J219" s="62"/>
      <c r="K219" s="64">
        <f t="shared" si="7"/>
        <v>0</v>
      </c>
    </row>
    <row r="220" spans="1:11" ht="45" customHeight="1">
      <c r="A220" s="113">
        <f t="shared" si="9"/>
        <v>118</v>
      </c>
      <c r="B220" s="61" t="s">
        <v>87</v>
      </c>
      <c r="C220" s="62" t="s">
        <v>203</v>
      </c>
      <c r="D220" s="63">
        <v>1</v>
      </c>
      <c r="E220" s="63" t="s">
        <v>73</v>
      </c>
      <c r="F220" s="87">
        <v>1</v>
      </c>
      <c r="G220" s="64">
        <v>1</v>
      </c>
      <c r="H220" s="65">
        <v>0</v>
      </c>
      <c r="I220" s="62"/>
      <c r="J220" s="62"/>
      <c r="K220" s="64">
        <f t="shared" si="7"/>
        <v>0</v>
      </c>
    </row>
    <row r="221" spans="1:11" ht="45" customHeight="1">
      <c r="A221" s="113">
        <f t="shared" si="9"/>
        <v>119</v>
      </c>
      <c r="B221" s="61" t="s">
        <v>87</v>
      </c>
      <c r="C221" s="62" t="s">
        <v>203</v>
      </c>
      <c r="D221" s="63">
        <v>1</v>
      </c>
      <c r="E221" s="63" t="s">
        <v>73</v>
      </c>
      <c r="F221" s="87">
        <v>1</v>
      </c>
      <c r="G221" s="64">
        <v>1</v>
      </c>
      <c r="H221" s="65">
        <v>0</v>
      </c>
      <c r="I221" s="62"/>
      <c r="J221" s="62"/>
      <c r="K221" s="64">
        <f t="shared" si="7"/>
        <v>0</v>
      </c>
    </row>
    <row r="222" spans="1:11" ht="45" customHeight="1">
      <c r="A222" s="113">
        <f t="shared" si="9"/>
        <v>120</v>
      </c>
      <c r="B222" s="61" t="s">
        <v>87</v>
      </c>
      <c r="C222" s="62" t="s">
        <v>244</v>
      </c>
      <c r="D222" s="63">
        <v>1</v>
      </c>
      <c r="E222" s="63" t="s">
        <v>73</v>
      </c>
      <c r="F222" s="87">
        <v>1</v>
      </c>
      <c r="G222" s="64">
        <v>1</v>
      </c>
      <c r="H222" s="65">
        <v>0</v>
      </c>
      <c r="I222" s="62"/>
      <c r="J222" s="62"/>
      <c r="K222" s="64">
        <f t="shared" si="7"/>
        <v>0</v>
      </c>
    </row>
    <row r="223" spans="1:11" ht="45" customHeight="1">
      <c r="A223" s="113">
        <f t="shared" si="9"/>
        <v>121</v>
      </c>
      <c r="B223" s="61" t="s">
        <v>87</v>
      </c>
      <c r="C223" s="62" t="s">
        <v>204</v>
      </c>
      <c r="D223" s="63">
        <v>1</v>
      </c>
      <c r="E223" s="63" t="s">
        <v>73</v>
      </c>
      <c r="F223" s="87">
        <v>1</v>
      </c>
      <c r="G223" s="64">
        <v>1</v>
      </c>
      <c r="H223" s="65">
        <v>0</v>
      </c>
      <c r="I223" s="62"/>
      <c r="J223" s="62"/>
      <c r="K223" s="64">
        <f t="shared" si="7"/>
        <v>0</v>
      </c>
    </row>
    <row r="224" spans="1:11" ht="45" customHeight="1">
      <c r="A224" s="113">
        <f t="shared" si="9"/>
        <v>122</v>
      </c>
      <c r="B224" s="61" t="s">
        <v>87</v>
      </c>
      <c r="C224" s="62" t="s">
        <v>204</v>
      </c>
      <c r="D224" s="63">
        <v>1</v>
      </c>
      <c r="E224" s="63" t="s">
        <v>73</v>
      </c>
      <c r="F224" s="87">
        <v>1</v>
      </c>
      <c r="G224" s="64">
        <v>1</v>
      </c>
      <c r="H224" s="65">
        <v>0</v>
      </c>
      <c r="I224" s="62"/>
      <c r="J224" s="62"/>
      <c r="K224" s="64">
        <f t="shared" si="7"/>
        <v>0</v>
      </c>
    </row>
    <row r="225" spans="1:11" ht="45" customHeight="1">
      <c r="A225" s="113">
        <f t="shared" si="9"/>
        <v>123</v>
      </c>
      <c r="B225" s="61" t="s">
        <v>87</v>
      </c>
      <c r="C225" s="62" t="s">
        <v>203</v>
      </c>
      <c r="D225" s="63">
        <v>1</v>
      </c>
      <c r="E225" s="63" t="s">
        <v>73</v>
      </c>
      <c r="F225" s="87">
        <v>1</v>
      </c>
      <c r="G225" s="64">
        <v>1</v>
      </c>
      <c r="H225" s="65">
        <v>0</v>
      </c>
      <c r="I225" s="62"/>
      <c r="J225" s="62"/>
      <c r="K225" s="64">
        <f t="shared" si="7"/>
        <v>0</v>
      </c>
    </row>
    <row r="226" spans="1:11" ht="45" customHeight="1">
      <c r="A226" s="113">
        <f t="shared" si="9"/>
        <v>124</v>
      </c>
      <c r="B226" s="61" t="s">
        <v>87</v>
      </c>
      <c r="C226" s="62" t="s">
        <v>203</v>
      </c>
      <c r="D226" s="63">
        <v>1</v>
      </c>
      <c r="E226" s="63" t="s">
        <v>73</v>
      </c>
      <c r="F226" s="87">
        <v>1</v>
      </c>
      <c r="G226" s="64">
        <v>1</v>
      </c>
      <c r="H226" s="65">
        <v>0</v>
      </c>
      <c r="I226" s="62"/>
      <c r="J226" s="62"/>
      <c r="K226" s="64">
        <f t="shared" si="7"/>
        <v>0</v>
      </c>
    </row>
    <row r="227" spans="1:11" ht="45" customHeight="1">
      <c r="A227" s="113">
        <f t="shared" si="9"/>
        <v>125</v>
      </c>
      <c r="B227" s="61" t="s">
        <v>87</v>
      </c>
      <c r="C227" s="62" t="s">
        <v>204</v>
      </c>
      <c r="D227" s="63">
        <v>1</v>
      </c>
      <c r="E227" s="63" t="s">
        <v>73</v>
      </c>
      <c r="F227" s="87">
        <v>1</v>
      </c>
      <c r="G227" s="64">
        <v>1</v>
      </c>
      <c r="H227" s="65">
        <v>0</v>
      </c>
      <c r="I227" s="62"/>
      <c r="J227" s="62"/>
      <c r="K227" s="64">
        <f t="shared" si="7"/>
        <v>0</v>
      </c>
    </row>
    <row r="228" spans="1:11" ht="45" customHeight="1">
      <c r="A228" s="113">
        <f t="shared" si="9"/>
        <v>126</v>
      </c>
      <c r="B228" s="61" t="s">
        <v>87</v>
      </c>
      <c r="C228" s="62" t="s">
        <v>204</v>
      </c>
      <c r="D228" s="63">
        <v>1</v>
      </c>
      <c r="E228" s="63" t="s">
        <v>73</v>
      </c>
      <c r="F228" s="87">
        <v>1</v>
      </c>
      <c r="G228" s="64">
        <v>1</v>
      </c>
      <c r="H228" s="65">
        <v>0</v>
      </c>
      <c r="I228" s="62"/>
      <c r="J228" s="62"/>
      <c r="K228" s="64">
        <f t="shared" si="7"/>
        <v>0</v>
      </c>
    </row>
    <row r="229" spans="1:11" ht="45" customHeight="1">
      <c r="A229" s="113"/>
      <c r="B229" s="56"/>
      <c r="C229" s="59"/>
      <c r="D229" s="58"/>
      <c r="E229" s="58"/>
      <c r="F229" s="77"/>
      <c r="G229" s="76"/>
      <c r="H229" s="143"/>
      <c r="I229" s="59"/>
      <c r="J229" s="59"/>
      <c r="K229" s="64"/>
    </row>
    <row r="230" spans="1:11" ht="45" customHeight="1">
      <c r="A230" s="113"/>
      <c r="B230" s="122" t="s">
        <v>130</v>
      </c>
      <c r="C230" s="59"/>
      <c r="D230" s="58"/>
      <c r="E230" s="58"/>
      <c r="F230" s="77"/>
      <c r="G230" s="59"/>
      <c r="H230" s="59"/>
      <c r="I230" s="59"/>
      <c r="J230" s="59"/>
      <c r="K230" s="64"/>
    </row>
    <row r="231" spans="1:11" ht="45" customHeight="1">
      <c r="A231" s="113">
        <f>A228+D231</f>
        <v>127</v>
      </c>
      <c r="B231" s="61" t="s">
        <v>131</v>
      </c>
      <c r="C231" s="62" t="s">
        <v>229</v>
      </c>
      <c r="D231" s="63">
        <v>1</v>
      </c>
      <c r="E231" s="62" t="s">
        <v>131</v>
      </c>
      <c r="F231" s="87">
        <v>1</v>
      </c>
      <c r="G231" s="64">
        <v>1</v>
      </c>
      <c r="H231" s="65">
        <v>0</v>
      </c>
      <c r="I231" s="62"/>
      <c r="J231" s="62"/>
      <c r="K231" s="64">
        <f t="shared" si="7"/>
        <v>0</v>
      </c>
    </row>
    <row r="232" spans="1:11" ht="45" customHeight="1">
      <c r="A232" s="113">
        <f aca="true" t="shared" si="10" ref="A232:A237">A231+D232</f>
        <v>128</v>
      </c>
      <c r="B232" s="61" t="s">
        <v>131</v>
      </c>
      <c r="C232" s="62" t="s">
        <v>229</v>
      </c>
      <c r="D232" s="63">
        <v>1</v>
      </c>
      <c r="E232" s="62" t="s">
        <v>131</v>
      </c>
      <c r="F232" s="87">
        <v>1</v>
      </c>
      <c r="G232" s="64">
        <v>1</v>
      </c>
      <c r="H232" s="65">
        <v>0</v>
      </c>
      <c r="I232" s="62"/>
      <c r="J232" s="62"/>
      <c r="K232" s="64">
        <f t="shared" si="7"/>
        <v>0</v>
      </c>
    </row>
    <row r="233" spans="1:11" ht="45" customHeight="1">
      <c r="A233" s="113">
        <f t="shared" si="10"/>
        <v>129</v>
      </c>
      <c r="B233" s="61" t="s">
        <v>131</v>
      </c>
      <c r="C233" s="62" t="s">
        <v>229</v>
      </c>
      <c r="D233" s="63">
        <v>1</v>
      </c>
      <c r="E233" s="62" t="s">
        <v>131</v>
      </c>
      <c r="F233" s="87">
        <v>1</v>
      </c>
      <c r="G233" s="64">
        <v>1</v>
      </c>
      <c r="H233" s="65">
        <v>0</v>
      </c>
      <c r="I233" s="62"/>
      <c r="J233" s="62"/>
      <c r="K233" s="64">
        <f t="shared" si="7"/>
        <v>0</v>
      </c>
    </row>
    <row r="234" spans="1:11" ht="45" customHeight="1">
      <c r="A234" s="113">
        <f t="shared" si="10"/>
        <v>130</v>
      </c>
      <c r="B234" s="61" t="s">
        <v>131</v>
      </c>
      <c r="C234" s="62" t="s">
        <v>229</v>
      </c>
      <c r="D234" s="63">
        <v>1</v>
      </c>
      <c r="E234" s="62" t="s">
        <v>131</v>
      </c>
      <c r="F234" s="87">
        <v>1</v>
      </c>
      <c r="G234" s="64">
        <v>1</v>
      </c>
      <c r="H234" s="65">
        <v>0</v>
      </c>
      <c r="I234" s="62"/>
      <c r="J234" s="62"/>
      <c r="K234" s="64">
        <f t="shared" si="7"/>
        <v>0</v>
      </c>
    </row>
    <row r="235" spans="1:11" ht="45" customHeight="1">
      <c r="A235" s="113">
        <f t="shared" si="10"/>
        <v>131</v>
      </c>
      <c r="B235" s="61" t="s">
        <v>131</v>
      </c>
      <c r="C235" s="62" t="s">
        <v>229</v>
      </c>
      <c r="D235" s="63">
        <v>1</v>
      </c>
      <c r="E235" s="63" t="s">
        <v>131</v>
      </c>
      <c r="F235" s="87">
        <v>1</v>
      </c>
      <c r="G235" s="64">
        <v>1</v>
      </c>
      <c r="H235" s="65">
        <v>0</v>
      </c>
      <c r="I235" s="62"/>
      <c r="J235" s="62"/>
      <c r="K235" s="64">
        <f t="shared" si="7"/>
        <v>0</v>
      </c>
    </row>
    <row r="236" spans="1:11" ht="45" customHeight="1">
      <c r="A236" s="113">
        <f t="shared" si="10"/>
        <v>132</v>
      </c>
      <c r="B236" s="61" t="s">
        <v>131</v>
      </c>
      <c r="C236" s="62" t="s">
        <v>229</v>
      </c>
      <c r="D236" s="63">
        <v>1</v>
      </c>
      <c r="E236" s="63" t="s">
        <v>131</v>
      </c>
      <c r="F236" s="87">
        <v>1</v>
      </c>
      <c r="G236" s="64">
        <v>1</v>
      </c>
      <c r="H236" s="65">
        <v>0</v>
      </c>
      <c r="I236" s="62"/>
      <c r="J236" s="62"/>
      <c r="K236" s="64">
        <f t="shared" si="7"/>
        <v>0</v>
      </c>
    </row>
    <row r="237" spans="1:11" ht="45" customHeight="1">
      <c r="A237" s="113">
        <f t="shared" si="10"/>
        <v>133</v>
      </c>
      <c r="B237" s="61" t="s">
        <v>131</v>
      </c>
      <c r="C237" s="62" t="s">
        <v>229</v>
      </c>
      <c r="D237" s="63">
        <v>1</v>
      </c>
      <c r="E237" s="63" t="s">
        <v>131</v>
      </c>
      <c r="F237" s="87">
        <v>1</v>
      </c>
      <c r="G237" s="62">
        <v>0</v>
      </c>
      <c r="H237" s="65">
        <v>0</v>
      </c>
      <c r="I237" s="62"/>
      <c r="J237" s="62"/>
      <c r="K237" s="64">
        <v>1</v>
      </c>
    </row>
    <row r="238" spans="1:11" ht="45" customHeight="1">
      <c r="A238" s="113"/>
      <c r="B238" s="61"/>
      <c r="C238" s="62"/>
      <c r="D238" s="63"/>
      <c r="E238" s="63"/>
      <c r="F238" s="87"/>
      <c r="G238" s="64"/>
      <c r="H238" s="65"/>
      <c r="I238" s="62"/>
      <c r="J238" s="62"/>
      <c r="K238" s="64"/>
    </row>
    <row r="239" spans="1:11" ht="45" customHeight="1">
      <c r="A239" s="113"/>
      <c r="B239" s="89" t="s">
        <v>49</v>
      </c>
      <c r="C239" s="62"/>
      <c r="D239" s="63"/>
      <c r="E239" s="63"/>
      <c r="F239" s="87"/>
      <c r="G239" s="62"/>
      <c r="H239" s="62"/>
      <c r="I239" s="62"/>
      <c r="J239" s="62"/>
      <c r="K239" s="64"/>
    </row>
    <row r="240" spans="1:11" ht="45" customHeight="1">
      <c r="A240" s="113">
        <f>A237+D240</f>
        <v>134</v>
      </c>
      <c r="B240" s="61" t="s">
        <v>50</v>
      </c>
      <c r="C240" s="62" t="s">
        <v>229</v>
      </c>
      <c r="D240" s="63">
        <v>1</v>
      </c>
      <c r="E240" s="62" t="s">
        <v>50</v>
      </c>
      <c r="F240" s="87">
        <v>1</v>
      </c>
      <c r="G240" s="64">
        <v>1</v>
      </c>
      <c r="H240" s="65">
        <v>0</v>
      </c>
      <c r="I240" s="62"/>
      <c r="J240" s="62"/>
      <c r="K240" s="64">
        <f t="shared" si="7"/>
        <v>0</v>
      </c>
    </row>
    <row r="241" spans="1:11" ht="45" customHeight="1">
      <c r="A241" s="113">
        <f>A240+D241</f>
        <v>135</v>
      </c>
      <c r="B241" s="61" t="s">
        <v>50</v>
      </c>
      <c r="C241" s="62" t="s">
        <v>229</v>
      </c>
      <c r="D241" s="63">
        <v>1</v>
      </c>
      <c r="E241" s="62" t="s">
        <v>50</v>
      </c>
      <c r="F241" s="87">
        <v>1</v>
      </c>
      <c r="G241" s="62">
        <v>1</v>
      </c>
      <c r="H241" s="65">
        <v>0</v>
      </c>
      <c r="I241" s="62"/>
      <c r="J241" s="62"/>
      <c r="K241" s="64">
        <f t="shared" si="7"/>
        <v>0</v>
      </c>
    </row>
    <row r="242" spans="1:11" ht="45" customHeight="1" thickBot="1">
      <c r="A242" s="113"/>
      <c r="B242" s="61"/>
      <c r="C242" s="68"/>
      <c r="D242" s="63"/>
      <c r="E242" s="63"/>
      <c r="F242" s="87"/>
      <c r="G242" s="62"/>
      <c r="H242" s="62"/>
      <c r="I242" s="62"/>
      <c r="J242" s="62"/>
      <c r="K242" s="64"/>
    </row>
    <row r="243" spans="1:11" ht="45" customHeight="1" thickBot="1">
      <c r="A243" s="113"/>
      <c r="B243" s="104" t="s">
        <v>398</v>
      </c>
      <c r="C243" s="572"/>
      <c r="D243" s="573"/>
      <c r="E243" s="74"/>
      <c r="F243" s="77"/>
      <c r="G243" s="59"/>
      <c r="H243" s="59"/>
      <c r="I243" s="59"/>
      <c r="J243" s="59"/>
      <c r="K243" s="64"/>
    </row>
    <row r="244" spans="1:11" ht="45" customHeight="1">
      <c r="A244" s="658"/>
      <c r="B244" s="228"/>
      <c r="C244" s="606"/>
      <c r="D244" s="607"/>
      <c r="E244" s="78"/>
      <c r="F244" s="77"/>
      <c r="G244" s="77"/>
      <c r="H244" s="77"/>
      <c r="I244" s="77"/>
      <c r="J244" s="77"/>
      <c r="K244" s="87"/>
    </row>
    <row r="245" spans="1:11" ht="48" customHeight="1">
      <c r="A245" s="113"/>
      <c r="B245" s="127" t="s">
        <v>242</v>
      </c>
      <c r="C245" s="59"/>
      <c r="D245" s="134"/>
      <c r="E245" s="63"/>
      <c r="F245" s="87"/>
      <c r="G245" s="62"/>
      <c r="H245" s="62"/>
      <c r="I245" s="62"/>
      <c r="J245" s="62"/>
      <c r="K245" s="64"/>
    </row>
    <row r="246" spans="1:11" s="106" customFormat="1" ht="45" customHeight="1">
      <c r="A246" s="113">
        <f>A241+D246</f>
        <v>135.5</v>
      </c>
      <c r="B246" s="61" t="s">
        <v>86</v>
      </c>
      <c r="C246" s="62" t="s">
        <v>203</v>
      </c>
      <c r="D246" s="63">
        <v>0.5</v>
      </c>
      <c r="E246" s="63" t="s">
        <v>72</v>
      </c>
      <c r="F246" s="658">
        <v>0.5</v>
      </c>
      <c r="G246" s="112">
        <v>0.5</v>
      </c>
      <c r="H246" s="112">
        <v>0.5</v>
      </c>
      <c r="I246" s="64"/>
      <c r="J246" s="118"/>
      <c r="K246" s="64">
        <f t="shared" si="7"/>
        <v>0</v>
      </c>
    </row>
    <row r="247" spans="1:11" ht="45" customHeight="1">
      <c r="A247" s="113">
        <f>A246+D247</f>
        <v>136.5</v>
      </c>
      <c r="B247" s="61" t="s">
        <v>86</v>
      </c>
      <c r="C247" s="68" t="s">
        <v>203</v>
      </c>
      <c r="D247" s="81">
        <v>1</v>
      </c>
      <c r="E247" s="63" t="s">
        <v>72</v>
      </c>
      <c r="F247" s="87">
        <v>1</v>
      </c>
      <c r="G247" s="64">
        <v>1</v>
      </c>
      <c r="H247" s="65">
        <v>0</v>
      </c>
      <c r="I247" s="62"/>
      <c r="J247" s="62"/>
      <c r="K247" s="64">
        <f t="shared" si="7"/>
        <v>0</v>
      </c>
    </row>
    <row r="248" spans="1:11" ht="45" customHeight="1">
      <c r="A248" s="113">
        <f>A247+D248</f>
        <v>137</v>
      </c>
      <c r="B248" s="61" t="s">
        <v>86</v>
      </c>
      <c r="C248" s="62" t="s">
        <v>203</v>
      </c>
      <c r="D248" s="63">
        <v>0.5</v>
      </c>
      <c r="E248" s="63" t="s">
        <v>72</v>
      </c>
      <c r="F248" s="658">
        <v>0.5</v>
      </c>
      <c r="G248" s="112">
        <v>0.5</v>
      </c>
      <c r="H248" s="112">
        <v>0.5</v>
      </c>
      <c r="I248" s="64"/>
      <c r="J248" s="118"/>
      <c r="K248" s="64">
        <f t="shared" si="7"/>
        <v>0</v>
      </c>
    </row>
    <row r="249" spans="1:11" ht="45" customHeight="1">
      <c r="A249" s="113">
        <f>A248+D249</f>
        <v>138</v>
      </c>
      <c r="B249" s="61" t="s">
        <v>86</v>
      </c>
      <c r="C249" s="62" t="s">
        <v>203</v>
      </c>
      <c r="D249" s="63">
        <v>1</v>
      </c>
      <c r="E249" s="63" t="s">
        <v>72</v>
      </c>
      <c r="F249" s="87">
        <v>1</v>
      </c>
      <c r="G249" s="64">
        <v>1</v>
      </c>
      <c r="H249" s="62"/>
      <c r="I249" s="62"/>
      <c r="J249" s="62"/>
      <c r="K249" s="64">
        <f t="shared" si="7"/>
        <v>0</v>
      </c>
    </row>
    <row r="250" spans="1:11" ht="45" customHeight="1">
      <c r="A250" s="113"/>
      <c r="B250" s="61"/>
      <c r="C250" s="62"/>
      <c r="D250" s="63"/>
      <c r="E250" s="63"/>
      <c r="F250" s="87"/>
      <c r="G250" s="64"/>
      <c r="H250" s="62"/>
      <c r="I250" s="62"/>
      <c r="J250" s="62"/>
      <c r="K250" s="64"/>
    </row>
    <row r="251" spans="1:11" ht="45" customHeight="1">
      <c r="A251" s="113"/>
      <c r="B251" s="89" t="s">
        <v>156</v>
      </c>
      <c r="C251" s="62"/>
      <c r="D251" s="63"/>
      <c r="E251" s="63"/>
      <c r="F251" s="87"/>
      <c r="G251" s="62"/>
      <c r="H251" s="62"/>
      <c r="I251" s="62"/>
      <c r="J251" s="62"/>
      <c r="K251" s="64"/>
    </row>
    <row r="252" spans="1:11" ht="45" customHeight="1">
      <c r="A252" s="113">
        <f>A249+D252</f>
        <v>139</v>
      </c>
      <c r="B252" s="61" t="s">
        <v>87</v>
      </c>
      <c r="C252" s="62" t="s">
        <v>203</v>
      </c>
      <c r="D252" s="63">
        <v>1</v>
      </c>
      <c r="E252" s="63" t="s">
        <v>73</v>
      </c>
      <c r="F252" s="87">
        <v>1</v>
      </c>
      <c r="G252" s="64">
        <v>1</v>
      </c>
      <c r="H252" s="65">
        <v>0</v>
      </c>
      <c r="I252" s="62"/>
      <c r="J252" s="62"/>
      <c r="K252" s="64">
        <f t="shared" si="7"/>
        <v>0</v>
      </c>
    </row>
    <row r="253" spans="1:11" ht="45" customHeight="1">
      <c r="A253" s="113">
        <f>A252+D253</f>
        <v>140</v>
      </c>
      <c r="B253" s="61" t="s">
        <v>87</v>
      </c>
      <c r="C253" s="62" t="s">
        <v>204</v>
      </c>
      <c r="D253" s="63">
        <v>1</v>
      </c>
      <c r="E253" s="63" t="s">
        <v>73</v>
      </c>
      <c r="F253" s="87">
        <v>1</v>
      </c>
      <c r="G253" s="64">
        <v>1</v>
      </c>
      <c r="H253" s="65">
        <v>0</v>
      </c>
      <c r="I253" s="62"/>
      <c r="J253" s="62"/>
      <c r="K253" s="64">
        <f t="shared" si="7"/>
        <v>0</v>
      </c>
    </row>
    <row r="254" spans="1:11" ht="45" customHeight="1">
      <c r="A254" s="113">
        <f>A253+D254</f>
        <v>141</v>
      </c>
      <c r="B254" s="61" t="s">
        <v>87</v>
      </c>
      <c r="C254" s="135" t="s">
        <v>203</v>
      </c>
      <c r="D254" s="63">
        <v>1</v>
      </c>
      <c r="E254" s="63" t="s">
        <v>73</v>
      </c>
      <c r="F254" s="87">
        <v>1</v>
      </c>
      <c r="G254" s="64">
        <v>1</v>
      </c>
      <c r="H254" s="65">
        <v>0</v>
      </c>
      <c r="I254" s="62"/>
      <c r="J254" s="62"/>
      <c r="K254" s="64">
        <f t="shared" si="7"/>
        <v>0</v>
      </c>
    </row>
    <row r="255" spans="1:11" ht="45" customHeight="1">
      <c r="A255" s="113">
        <f>A254+D255</f>
        <v>142</v>
      </c>
      <c r="B255" s="61" t="s">
        <v>87</v>
      </c>
      <c r="C255" s="136" t="s">
        <v>204</v>
      </c>
      <c r="D255" s="81">
        <v>1</v>
      </c>
      <c r="E255" s="63" t="s">
        <v>73</v>
      </c>
      <c r="F255" s="87">
        <v>1</v>
      </c>
      <c r="G255" s="64">
        <v>1</v>
      </c>
      <c r="H255" s="65">
        <v>0</v>
      </c>
      <c r="I255" s="62"/>
      <c r="J255" s="62"/>
      <c r="K255" s="64">
        <f t="shared" si="7"/>
        <v>0</v>
      </c>
    </row>
    <row r="256" spans="1:11" ht="45" customHeight="1">
      <c r="A256" s="113">
        <f>A255+D256</f>
        <v>143</v>
      </c>
      <c r="B256" s="61" t="s">
        <v>87</v>
      </c>
      <c r="C256" s="62" t="s">
        <v>204</v>
      </c>
      <c r="D256" s="63">
        <v>1</v>
      </c>
      <c r="E256" s="63" t="s">
        <v>75</v>
      </c>
      <c r="F256" s="87">
        <v>1</v>
      </c>
      <c r="G256" s="64">
        <v>0</v>
      </c>
      <c r="H256" s="65">
        <v>0</v>
      </c>
      <c r="I256" s="62"/>
      <c r="J256" s="62"/>
      <c r="K256" s="64">
        <f t="shared" si="7"/>
        <v>1</v>
      </c>
    </row>
    <row r="257" spans="1:11" ht="45" customHeight="1">
      <c r="A257" s="113"/>
      <c r="B257" s="61"/>
      <c r="C257" s="62"/>
      <c r="D257" s="63"/>
      <c r="E257" s="63"/>
      <c r="F257" s="87"/>
      <c r="G257" s="64"/>
      <c r="H257" s="65"/>
      <c r="I257" s="62"/>
      <c r="J257" s="62"/>
      <c r="K257" s="64"/>
    </row>
    <row r="258" spans="1:11" ht="45" customHeight="1">
      <c r="A258" s="113"/>
      <c r="B258" s="89" t="s">
        <v>50</v>
      </c>
      <c r="C258" s="62"/>
      <c r="D258" s="63"/>
      <c r="E258" s="63"/>
      <c r="F258" s="87"/>
      <c r="G258" s="64"/>
      <c r="H258" s="65"/>
      <c r="I258" s="62"/>
      <c r="J258" s="62"/>
      <c r="K258" s="64"/>
    </row>
    <row r="259" spans="1:11" ht="45" customHeight="1">
      <c r="A259" s="113">
        <f>A256+D259</f>
        <v>144</v>
      </c>
      <c r="B259" s="61" t="s">
        <v>50</v>
      </c>
      <c r="C259" s="62" t="s">
        <v>229</v>
      </c>
      <c r="D259" s="63">
        <v>1</v>
      </c>
      <c r="E259" s="62" t="s">
        <v>50</v>
      </c>
      <c r="F259" s="87">
        <v>1</v>
      </c>
      <c r="G259" s="62">
        <v>1</v>
      </c>
      <c r="H259" s="65">
        <v>0</v>
      </c>
      <c r="I259" s="62"/>
      <c r="J259" s="62"/>
      <c r="K259" s="64">
        <f t="shared" si="7"/>
        <v>0</v>
      </c>
    </row>
    <row r="260" spans="1:11" ht="45" customHeight="1" thickBot="1">
      <c r="A260" s="113"/>
      <c r="B260" s="67"/>
      <c r="C260" s="68"/>
      <c r="D260" s="81"/>
      <c r="E260" s="68"/>
      <c r="F260" s="87"/>
      <c r="G260" s="62"/>
      <c r="H260" s="65"/>
      <c r="I260" s="62"/>
      <c r="J260" s="62"/>
      <c r="K260" s="64"/>
    </row>
    <row r="261" spans="1:11" ht="45" customHeight="1" thickBot="1">
      <c r="A261" s="113"/>
      <c r="B261" s="100" t="s">
        <v>707</v>
      </c>
      <c r="C261" s="100"/>
      <c r="D261" s="100"/>
      <c r="E261" s="104"/>
      <c r="F261" s="359"/>
      <c r="G261" s="105"/>
      <c r="H261" s="229"/>
      <c r="I261" s="77"/>
      <c r="J261" s="77"/>
      <c r="K261" s="76"/>
    </row>
    <row r="262" spans="1:11" ht="45" customHeight="1">
      <c r="A262" s="113"/>
      <c r="C262" s="64"/>
      <c r="D262" s="83"/>
      <c r="E262" s="83"/>
      <c r="F262" s="229"/>
      <c r="G262" s="77"/>
      <c r="H262" s="87"/>
      <c r="I262" s="87"/>
      <c r="J262" s="87"/>
      <c r="K262" s="64"/>
    </row>
    <row r="263" spans="1:11" ht="57" customHeight="1">
      <c r="A263" s="113"/>
      <c r="B263" s="137" t="s">
        <v>242</v>
      </c>
      <c r="C263" s="62"/>
      <c r="D263" s="63"/>
      <c r="E263" s="63"/>
      <c r="F263" s="87"/>
      <c r="G263" s="62"/>
      <c r="H263" s="62"/>
      <c r="I263" s="62"/>
      <c r="J263" s="138"/>
      <c r="K263" s="64"/>
    </row>
    <row r="264" spans="1:11" ht="45" customHeight="1">
      <c r="A264" s="113">
        <f>A259+D264</f>
        <v>145</v>
      </c>
      <c r="B264" s="61" t="s">
        <v>688</v>
      </c>
      <c r="C264" s="62" t="s">
        <v>203</v>
      </c>
      <c r="D264" s="63">
        <v>1</v>
      </c>
      <c r="E264" s="63" t="s">
        <v>72</v>
      </c>
      <c r="F264" s="87">
        <v>1</v>
      </c>
      <c r="G264" s="64">
        <v>0</v>
      </c>
      <c r="H264" s="65">
        <v>0</v>
      </c>
      <c r="I264" s="62"/>
      <c r="J264" s="62"/>
      <c r="K264" s="64">
        <f t="shared" si="7"/>
        <v>1</v>
      </c>
    </row>
    <row r="265" spans="1:11" ht="45" customHeight="1">
      <c r="A265" s="113">
        <f aca="true" t="shared" si="11" ref="A265:A270">A264+D265</f>
        <v>146</v>
      </c>
      <c r="B265" s="61" t="s">
        <v>86</v>
      </c>
      <c r="C265" s="62" t="s">
        <v>203</v>
      </c>
      <c r="D265" s="63">
        <v>1</v>
      </c>
      <c r="E265" s="63" t="s">
        <v>74</v>
      </c>
      <c r="F265" s="87">
        <v>1</v>
      </c>
      <c r="G265" s="64">
        <v>0</v>
      </c>
      <c r="H265" s="65">
        <v>1</v>
      </c>
      <c r="I265" s="62"/>
      <c r="J265" s="62"/>
      <c r="K265" s="64">
        <v>1</v>
      </c>
    </row>
    <row r="266" spans="1:11" ht="45" customHeight="1">
      <c r="A266" s="113">
        <f t="shared" si="11"/>
        <v>147</v>
      </c>
      <c r="B266" s="61" t="s">
        <v>86</v>
      </c>
      <c r="C266" s="62" t="s">
        <v>203</v>
      </c>
      <c r="D266" s="63">
        <v>1</v>
      </c>
      <c r="E266" s="63" t="s">
        <v>72</v>
      </c>
      <c r="F266" s="87">
        <v>1</v>
      </c>
      <c r="G266" s="64">
        <v>1</v>
      </c>
      <c r="H266" s="65">
        <v>0</v>
      </c>
      <c r="I266" s="62"/>
      <c r="J266" s="62"/>
      <c r="K266" s="64">
        <f aca="true" t="shared" si="12" ref="K266:K334">F266-G266</f>
        <v>0</v>
      </c>
    </row>
    <row r="267" spans="1:11" ht="45" customHeight="1">
      <c r="A267" s="113">
        <f t="shared" si="11"/>
        <v>147.5</v>
      </c>
      <c r="B267" s="61" t="s">
        <v>86</v>
      </c>
      <c r="C267" s="62" t="s">
        <v>203</v>
      </c>
      <c r="D267" s="63">
        <v>0.5</v>
      </c>
      <c r="E267" s="63" t="s">
        <v>72</v>
      </c>
      <c r="F267" s="658">
        <v>0.5</v>
      </c>
      <c r="G267" s="112">
        <v>0.5</v>
      </c>
      <c r="H267" s="112"/>
      <c r="I267" s="64"/>
      <c r="J267" s="118"/>
      <c r="K267" s="64">
        <f t="shared" si="12"/>
        <v>0</v>
      </c>
    </row>
    <row r="268" spans="1:11" ht="45" customHeight="1">
      <c r="A268" s="113">
        <f t="shared" si="11"/>
        <v>148</v>
      </c>
      <c r="B268" s="61" t="s">
        <v>86</v>
      </c>
      <c r="C268" s="62" t="s">
        <v>203</v>
      </c>
      <c r="D268" s="63">
        <v>0.5</v>
      </c>
      <c r="E268" s="63" t="s">
        <v>72</v>
      </c>
      <c r="F268" s="676">
        <v>0.5</v>
      </c>
      <c r="G268" s="112">
        <v>0.5</v>
      </c>
      <c r="H268" s="65"/>
      <c r="I268" s="62"/>
      <c r="J268" s="62"/>
      <c r="K268" s="64">
        <f t="shared" si="12"/>
        <v>0</v>
      </c>
    </row>
    <row r="269" spans="1:11" ht="45" customHeight="1">
      <c r="A269" s="113">
        <f t="shared" si="11"/>
        <v>148.5</v>
      </c>
      <c r="B269" s="61" t="s">
        <v>86</v>
      </c>
      <c r="C269" s="62" t="s">
        <v>203</v>
      </c>
      <c r="D269" s="63">
        <v>0.5</v>
      </c>
      <c r="E269" s="63" t="s">
        <v>72</v>
      </c>
      <c r="F269" s="658">
        <v>0.5</v>
      </c>
      <c r="G269" s="112">
        <v>0.5</v>
      </c>
      <c r="H269" s="65"/>
      <c r="I269" s="62"/>
      <c r="J269" s="62"/>
      <c r="K269" s="64">
        <f t="shared" si="12"/>
        <v>0</v>
      </c>
    </row>
    <row r="270" spans="1:11" ht="45" customHeight="1">
      <c r="A270" s="113">
        <f t="shared" si="11"/>
        <v>149</v>
      </c>
      <c r="B270" s="61" t="s">
        <v>86</v>
      </c>
      <c r="C270" s="62" t="s">
        <v>203</v>
      </c>
      <c r="D270" s="63">
        <v>0.5</v>
      </c>
      <c r="E270" s="63" t="s">
        <v>72</v>
      </c>
      <c r="F270" s="676">
        <v>0.5</v>
      </c>
      <c r="G270" s="112">
        <v>0.5</v>
      </c>
      <c r="H270" s="65"/>
      <c r="I270" s="62"/>
      <c r="J270" s="62"/>
      <c r="K270" s="64">
        <f t="shared" si="12"/>
        <v>0</v>
      </c>
    </row>
    <row r="271" spans="1:11" ht="45" customHeight="1">
      <c r="A271" s="113"/>
      <c r="B271" s="80"/>
      <c r="C271" s="139"/>
      <c r="D271" s="81"/>
      <c r="E271" s="63"/>
      <c r="F271" s="87"/>
      <c r="G271" s="64"/>
      <c r="H271" s="65"/>
      <c r="I271" s="62"/>
      <c r="J271" s="62"/>
      <c r="K271" s="64"/>
    </row>
    <row r="272" spans="1:11" ht="45" customHeight="1">
      <c r="A272" s="113"/>
      <c r="B272" s="89" t="s">
        <v>156</v>
      </c>
      <c r="C272" s="62"/>
      <c r="D272" s="63"/>
      <c r="E272" s="63"/>
      <c r="F272" s="87"/>
      <c r="G272" s="62"/>
      <c r="H272" s="62"/>
      <c r="I272" s="62"/>
      <c r="J272" s="138"/>
      <c r="K272" s="64"/>
    </row>
    <row r="273" spans="1:11" ht="45" customHeight="1">
      <c r="A273" s="113">
        <f>A270+D273</f>
        <v>150</v>
      </c>
      <c r="B273" s="66" t="s">
        <v>93</v>
      </c>
      <c r="C273" s="62" t="s">
        <v>204</v>
      </c>
      <c r="D273" s="63">
        <v>1</v>
      </c>
      <c r="E273" s="63" t="s">
        <v>73</v>
      </c>
      <c r="F273" s="87">
        <v>1</v>
      </c>
      <c r="G273" s="62">
        <v>0</v>
      </c>
      <c r="H273" s="65">
        <v>0</v>
      </c>
      <c r="I273" s="62"/>
      <c r="J273" s="62"/>
      <c r="K273" s="64">
        <f t="shared" si="12"/>
        <v>1</v>
      </c>
    </row>
    <row r="274" spans="1:11" ht="45" customHeight="1">
      <c r="A274" s="113">
        <f aca="true" t="shared" si="13" ref="A274:A279">A273+D274</f>
        <v>151</v>
      </c>
      <c r="B274" s="61" t="s">
        <v>87</v>
      </c>
      <c r="C274" s="62" t="s">
        <v>204</v>
      </c>
      <c r="D274" s="63">
        <v>1</v>
      </c>
      <c r="E274" s="63" t="s">
        <v>73</v>
      </c>
      <c r="F274" s="87">
        <v>1</v>
      </c>
      <c r="G274" s="64">
        <v>1</v>
      </c>
      <c r="H274" s="65">
        <v>0</v>
      </c>
      <c r="I274" s="62"/>
      <c r="J274" s="62"/>
      <c r="K274" s="64">
        <v>0</v>
      </c>
    </row>
    <row r="275" spans="1:11" ht="45" customHeight="1">
      <c r="A275" s="113">
        <f t="shared" si="13"/>
        <v>152</v>
      </c>
      <c r="B275" s="61" t="s">
        <v>87</v>
      </c>
      <c r="C275" s="62" t="s">
        <v>203</v>
      </c>
      <c r="D275" s="63">
        <v>1</v>
      </c>
      <c r="E275" s="63" t="s">
        <v>73</v>
      </c>
      <c r="F275" s="87">
        <v>1</v>
      </c>
      <c r="G275" s="64">
        <v>1</v>
      </c>
      <c r="H275" s="65">
        <v>0</v>
      </c>
      <c r="I275" s="62"/>
      <c r="J275" s="62"/>
      <c r="K275" s="64">
        <f t="shared" si="12"/>
        <v>0</v>
      </c>
    </row>
    <row r="276" spans="1:11" ht="45" customHeight="1">
      <c r="A276" s="113">
        <f t="shared" si="13"/>
        <v>153</v>
      </c>
      <c r="B276" s="61" t="s">
        <v>87</v>
      </c>
      <c r="C276" s="62" t="s">
        <v>204</v>
      </c>
      <c r="D276" s="63">
        <v>1</v>
      </c>
      <c r="E276" s="63" t="s">
        <v>73</v>
      </c>
      <c r="F276" s="87">
        <v>1</v>
      </c>
      <c r="G276" s="64">
        <v>1</v>
      </c>
      <c r="H276" s="65">
        <v>0</v>
      </c>
      <c r="I276" s="62"/>
      <c r="J276" s="62"/>
      <c r="K276" s="64">
        <f t="shared" si="12"/>
        <v>0</v>
      </c>
    </row>
    <row r="277" spans="1:11" ht="45" customHeight="1">
      <c r="A277" s="113">
        <f t="shared" si="13"/>
        <v>154</v>
      </c>
      <c r="B277" s="61" t="s">
        <v>87</v>
      </c>
      <c r="C277" s="62" t="s">
        <v>203</v>
      </c>
      <c r="D277" s="63">
        <v>1</v>
      </c>
      <c r="E277" s="63" t="s">
        <v>73</v>
      </c>
      <c r="F277" s="87">
        <v>1</v>
      </c>
      <c r="G277" s="64">
        <v>1</v>
      </c>
      <c r="H277" s="65">
        <v>0</v>
      </c>
      <c r="I277" s="62"/>
      <c r="J277" s="62"/>
      <c r="K277" s="64">
        <f t="shared" si="12"/>
        <v>0</v>
      </c>
    </row>
    <row r="278" spans="1:11" ht="45" customHeight="1">
      <c r="A278" s="113">
        <f t="shared" si="13"/>
        <v>155</v>
      </c>
      <c r="B278" s="61" t="s">
        <v>87</v>
      </c>
      <c r="C278" s="62" t="s">
        <v>204</v>
      </c>
      <c r="D278" s="63">
        <v>1</v>
      </c>
      <c r="E278" s="63" t="s">
        <v>73</v>
      </c>
      <c r="F278" s="87">
        <v>1</v>
      </c>
      <c r="G278" s="64">
        <v>0</v>
      </c>
      <c r="H278" s="65">
        <v>0</v>
      </c>
      <c r="I278" s="62"/>
      <c r="J278" s="62"/>
      <c r="K278" s="64">
        <f t="shared" si="12"/>
        <v>1</v>
      </c>
    </row>
    <row r="279" spans="1:11" ht="45" customHeight="1">
      <c r="A279" s="113">
        <f t="shared" si="13"/>
        <v>156</v>
      </c>
      <c r="B279" s="61" t="s">
        <v>87</v>
      </c>
      <c r="C279" s="62" t="s">
        <v>244</v>
      </c>
      <c r="D279" s="63">
        <v>1</v>
      </c>
      <c r="E279" s="63" t="s">
        <v>73</v>
      </c>
      <c r="F279" s="87">
        <v>1</v>
      </c>
      <c r="G279" s="64">
        <v>1</v>
      </c>
      <c r="H279" s="65">
        <v>0</v>
      </c>
      <c r="I279" s="62"/>
      <c r="J279" s="62"/>
      <c r="K279" s="64">
        <f t="shared" si="12"/>
        <v>0</v>
      </c>
    </row>
    <row r="280" spans="1:11" ht="45" customHeight="1">
      <c r="A280" s="113"/>
      <c r="B280" s="145"/>
      <c r="C280" s="146"/>
      <c r="D280" s="147"/>
      <c r="E280" s="147"/>
      <c r="F280" s="677"/>
      <c r="G280" s="145"/>
      <c r="H280" s="145"/>
      <c r="I280" s="145"/>
      <c r="J280" s="145"/>
      <c r="K280" s="64"/>
    </row>
    <row r="281" spans="1:11" ht="45" customHeight="1">
      <c r="A281" s="113"/>
      <c r="B281" s="344" t="s">
        <v>246</v>
      </c>
      <c r="C281" s="151"/>
      <c r="D281" s="168"/>
      <c r="E281" s="63"/>
      <c r="F281" s="87"/>
      <c r="G281" s="62"/>
      <c r="H281" s="62"/>
      <c r="I281" s="62"/>
      <c r="J281" s="138"/>
      <c r="K281" s="64"/>
    </row>
    <row r="282" spans="1:11" ht="45" customHeight="1">
      <c r="A282" s="113">
        <f>A279+D282</f>
        <v>157</v>
      </c>
      <c r="B282" s="61" t="s">
        <v>87</v>
      </c>
      <c r="C282" s="62" t="s">
        <v>204</v>
      </c>
      <c r="D282" s="63">
        <v>1</v>
      </c>
      <c r="E282" s="63" t="s">
        <v>73</v>
      </c>
      <c r="F282" s="87">
        <v>1</v>
      </c>
      <c r="G282" s="64">
        <v>1</v>
      </c>
      <c r="H282" s="65">
        <v>0</v>
      </c>
      <c r="I282" s="62"/>
      <c r="J282" s="62"/>
      <c r="K282" s="64">
        <f t="shared" si="12"/>
        <v>0</v>
      </c>
    </row>
    <row r="283" spans="1:11" ht="45" customHeight="1">
      <c r="A283" s="113"/>
      <c r="B283" s="90"/>
      <c r="C283" s="68"/>
      <c r="D283" s="69"/>
      <c r="E283" s="69"/>
      <c r="F283" s="672"/>
      <c r="G283" s="68"/>
      <c r="H283" s="92"/>
      <c r="I283" s="92"/>
      <c r="J283" s="92"/>
      <c r="K283" s="64"/>
    </row>
    <row r="284" spans="1:11" ht="45" customHeight="1">
      <c r="A284" s="113"/>
      <c r="B284" s="89" t="s">
        <v>130</v>
      </c>
      <c r="C284" s="62"/>
      <c r="D284" s="63"/>
      <c r="E284" s="63"/>
      <c r="F284" s="87"/>
      <c r="G284" s="62"/>
      <c r="H284" s="62"/>
      <c r="I284" s="62"/>
      <c r="J284" s="138"/>
      <c r="K284" s="64"/>
    </row>
    <row r="285" spans="1:11" ht="45" customHeight="1">
      <c r="A285" s="113">
        <f>A282+D285</f>
        <v>158</v>
      </c>
      <c r="B285" s="61" t="s">
        <v>131</v>
      </c>
      <c r="C285" s="62" t="s">
        <v>229</v>
      </c>
      <c r="D285" s="63">
        <v>1</v>
      </c>
      <c r="E285" s="62" t="s">
        <v>131</v>
      </c>
      <c r="F285" s="87">
        <v>1</v>
      </c>
      <c r="G285" s="64">
        <v>1</v>
      </c>
      <c r="H285" s="65">
        <v>0</v>
      </c>
      <c r="I285" s="62"/>
      <c r="J285" s="62"/>
      <c r="K285" s="64">
        <f t="shared" si="12"/>
        <v>0</v>
      </c>
    </row>
    <row r="286" spans="1:11" ht="45" customHeight="1">
      <c r="A286" s="113">
        <f>A285+D286</f>
        <v>159</v>
      </c>
      <c r="B286" s="61" t="s">
        <v>131</v>
      </c>
      <c r="C286" s="62" t="s">
        <v>229</v>
      </c>
      <c r="D286" s="63">
        <v>1</v>
      </c>
      <c r="E286" s="62" t="s">
        <v>131</v>
      </c>
      <c r="F286" s="87">
        <v>1</v>
      </c>
      <c r="G286" s="64">
        <v>1</v>
      </c>
      <c r="H286" s="65">
        <v>0</v>
      </c>
      <c r="I286" s="62"/>
      <c r="J286" s="62"/>
      <c r="K286" s="64">
        <f t="shared" si="12"/>
        <v>0</v>
      </c>
    </row>
    <row r="287" spans="1:11" ht="45" customHeight="1">
      <c r="A287" s="113">
        <f>A286+D287</f>
        <v>160</v>
      </c>
      <c r="B287" s="61" t="s">
        <v>131</v>
      </c>
      <c r="C287" s="665" t="s">
        <v>229</v>
      </c>
      <c r="D287" s="654">
        <v>1</v>
      </c>
      <c r="E287" s="665" t="s">
        <v>131</v>
      </c>
      <c r="F287" s="87">
        <v>1</v>
      </c>
      <c r="G287" s="64">
        <v>1</v>
      </c>
      <c r="H287" s="65">
        <v>0</v>
      </c>
      <c r="I287" s="62"/>
      <c r="J287" s="62"/>
      <c r="K287" s="64">
        <f t="shared" si="12"/>
        <v>0</v>
      </c>
    </row>
    <row r="288" spans="1:11" ht="45" customHeight="1">
      <c r="A288" s="113">
        <f>A287+D288</f>
        <v>161</v>
      </c>
      <c r="B288" s="61" t="s">
        <v>131</v>
      </c>
      <c r="C288" s="62" t="s">
        <v>229</v>
      </c>
      <c r="D288" s="63">
        <v>1</v>
      </c>
      <c r="E288" s="62" t="s">
        <v>131</v>
      </c>
      <c r="F288" s="87">
        <v>1</v>
      </c>
      <c r="G288" s="64">
        <v>1</v>
      </c>
      <c r="H288" s="65">
        <v>0</v>
      </c>
      <c r="I288" s="62"/>
      <c r="J288" s="62"/>
      <c r="K288" s="64">
        <f t="shared" si="12"/>
        <v>0</v>
      </c>
    </row>
    <row r="289" spans="1:11" ht="45" customHeight="1">
      <c r="A289" s="113"/>
      <c r="B289" s="61"/>
      <c r="C289" s="62"/>
      <c r="D289" s="63"/>
      <c r="E289" s="63"/>
      <c r="F289" s="87"/>
      <c r="G289" s="62"/>
      <c r="H289" s="62"/>
      <c r="I289" s="62"/>
      <c r="J289" s="62"/>
      <c r="K289" s="64"/>
    </row>
    <row r="290" spans="1:11" ht="45" customHeight="1">
      <c r="A290" s="113"/>
      <c r="B290" s="89" t="s">
        <v>49</v>
      </c>
      <c r="C290" s="62"/>
      <c r="D290" s="63"/>
      <c r="E290" s="63"/>
      <c r="F290" s="87"/>
      <c r="G290" s="62"/>
      <c r="H290" s="62"/>
      <c r="I290" s="62"/>
      <c r="J290" s="62"/>
      <c r="K290" s="64"/>
    </row>
    <row r="291" spans="1:11" ht="45" customHeight="1">
      <c r="A291" s="113">
        <f>A288+D291</f>
        <v>162</v>
      </c>
      <c r="B291" s="61" t="s">
        <v>50</v>
      </c>
      <c r="C291" s="62" t="s">
        <v>229</v>
      </c>
      <c r="D291" s="63">
        <v>1</v>
      </c>
      <c r="E291" s="652" t="s">
        <v>50</v>
      </c>
      <c r="F291" s="87">
        <v>1</v>
      </c>
      <c r="G291" s="64">
        <v>1</v>
      </c>
      <c r="H291" s="65">
        <v>0</v>
      </c>
      <c r="I291" s="62"/>
      <c r="J291" s="62"/>
      <c r="K291" s="64">
        <f t="shared" si="12"/>
        <v>0</v>
      </c>
    </row>
    <row r="292" spans="1:11" ht="45" customHeight="1">
      <c r="A292" s="113">
        <f>A291+D292</f>
        <v>163</v>
      </c>
      <c r="B292" s="61" t="s">
        <v>50</v>
      </c>
      <c r="C292" s="665" t="s">
        <v>229</v>
      </c>
      <c r="D292" s="654">
        <v>1</v>
      </c>
      <c r="E292" s="665" t="s">
        <v>50</v>
      </c>
      <c r="F292" s="87">
        <v>1</v>
      </c>
      <c r="G292" s="62">
        <v>1</v>
      </c>
      <c r="H292" s="65">
        <v>0</v>
      </c>
      <c r="I292" s="62"/>
      <c r="J292" s="62"/>
      <c r="K292" s="64">
        <f t="shared" si="12"/>
        <v>0</v>
      </c>
    </row>
    <row r="293" spans="1:11" ht="45" customHeight="1">
      <c r="A293" s="113"/>
      <c r="B293" s="61"/>
      <c r="C293" s="62"/>
      <c r="D293" s="63"/>
      <c r="E293" s="63"/>
      <c r="F293" s="87"/>
      <c r="G293" s="62"/>
      <c r="H293" s="62"/>
      <c r="I293" s="62"/>
      <c r="J293" s="138"/>
      <c r="K293" s="64"/>
    </row>
    <row r="294" spans="1:11" ht="45" customHeight="1" thickBot="1">
      <c r="A294" s="113"/>
      <c r="B294" s="97"/>
      <c r="C294" s="135"/>
      <c r="D294" s="63"/>
      <c r="E294" s="63"/>
      <c r="F294" s="77"/>
      <c r="G294" s="581"/>
      <c r="H294" s="62"/>
      <c r="I294" s="62"/>
      <c r="J294" s="138"/>
      <c r="K294" s="64"/>
    </row>
    <row r="295" spans="1:11" ht="45" customHeight="1" thickBot="1">
      <c r="A295" s="113"/>
      <c r="B295" s="100" t="s">
        <v>708</v>
      </c>
      <c r="C295" s="572"/>
      <c r="D295" s="375"/>
      <c r="E295" s="88"/>
      <c r="F295" s="77"/>
      <c r="G295" s="574"/>
      <c r="H295" s="345"/>
      <c r="I295" s="345"/>
      <c r="J295" s="345"/>
      <c r="K295" s="64"/>
    </row>
    <row r="296" spans="1:11" ht="45" customHeight="1">
      <c r="A296" s="113"/>
      <c r="B296" s="56"/>
      <c r="C296" s="59"/>
      <c r="D296" s="58"/>
      <c r="E296" s="141"/>
      <c r="F296" s="87"/>
      <c r="G296" s="135"/>
      <c r="H296" s="62"/>
      <c r="I296" s="62"/>
      <c r="J296" s="62"/>
      <c r="K296" s="64"/>
    </row>
    <row r="297" spans="1:11" ht="50.25" customHeight="1">
      <c r="A297" s="113"/>
      <c r="B297" s="127" t="s">
        <v>242</v>
      </c>
      <c r="C297" s="62"/>
      <c r="D297" s="63"/>
      <c r="E297" s="132"/>
      <c r="F297" s="87"/>
      <c r="G297" s="135"/>
      <c r="H297" s="62"/>
      <c r="I297" s="62"/>
      <c r="J297" s="62"/>
      <c r="K297" s="64"/>
    </row>
    <row r="298" spans="1:11" ht="45" customHeight="1">
      <c r="A298" s="113">
        <f>A292+D298</f>
        <v>163.5</v>
      </c>
      <c r="B298" s="61" t="s">
        <v>86</v>
      </c>
      <c r="C298" s="62" t="s">
        <v>203</v>
      </c>
      <c r="D298" s="63">
        <v>0.5</v>
      </c>
      <c r="E298" s="63" t="s">
        <v>72</v>
      </c>
      <c r="F298" s="658">
        <v>0.5</v>
      </c>
      <c r="G298" s="142">
        <v>0</v>
      </c>
      <c r="H298" s="112">
        <v>0.5</v>
      </c>
      <c r="I298" s="64"/>
      <c r="J298" s="118"/>
      <c r="K298" s="112">
        <v>0.5</v>
      </c>
    </row>
    <row r="299" spans="1:11" ht="45" customHeight="1">
      <c r="A299" s="113">
        <f>A298+D299</f>
        <v>164</v>
      </c>
      <c r="B299" s="61" t="s">
        <v>86</v>
      </c>
      <c r="C299" s="87" t="s">
        <v>203</v>
      </c>
      <c r="D299" s="88">
        <v>0.5</v>
      </c>
      <c r="E299" s="63" t="s">
        <v>72</v>
      </c>
      <c r="F299" s="658">
        <v>0.5</v>
      </c>
      <c r="G299" s="112">
        <v>0.5</v>
      </c>
      <c r="H299" s="65">
        <v>0</v>
      </c>
      <c r="I299" s="62"/>
      <c r="J299" s="62"/>
      <c r="K299" s="64">
        <f t="shared" si="12"/>
        <v>0</v>
      </c>
    </row>
    <row r="300" spans="1:11" ht="45" customHeight="1">
      <c r="A300" s="113">
        <f>A299+D300</f>
        <v>164.5</v>
      </c>
      <c r="B300" s="61" t="s">
        <v>86</v>
      </c>
      <c r="C300" s="87" t="s">
        <v>203</v>
      </c>
      <c r="D300" s="88">
        <v>0.5</v>
      </c>
      <c r="E300" s="651" t="s">
        <v>72</v>
      </c>
      <c r="F300" s="658">
        <v>0.5</v>
      </c>
      <c r="G300" s="112">
        <v>0.5</v>
      </c>
      <c r="H300" s="65"/>
      <c r="I300" s="62"/>
      <c r="J300" s="62"/>
      <c r="K300" s="64">
        <f t="shared" si="12"/>
        <v>0</v>
      </c>
    </row>
    <row r="301" spans="1:11" ht="45" customHeight="1">
      <c r="A301" s="113">
        <f>A300+D301</f>
        <v>165.5</v>
      </c>
      <c r="B301" s="61" t="s">
        <v>86</v>
      </c>
      <c r="C301" s="87" t="s">
        <v>203</v>
      </c>
      <c r="D301" s="88">
        <v>1</v>
      </c>
      <c r="E301" s="63" t="s">
        <v>72</v>
      </c>
      <c r="F301" s="87">
        <v>1</v>
      </c>
      <c r="G301" s="64">
        <v>1</v>
      </c>
      <c r="H301" s="65">
        <v>0</v>
      </c>
      <c r="I301" s="62"/>
      <c r="J301" s="62"/>
      <c r="K301" s="64">
        <f t="shared" si="12"/>
        <v>0</v>
      </c>
    </row>
    <row r="302" spans="1:11" s="712" customFormat="1" ht="45" customHeight="1">
      <c r="A302" s="704">
        <f>A301+D302</f>
        <v>166.5</v>
      </c>
      <c r="B302" s="653" t="s">
        <v>86</v>
      </c>
      <c r="C302" s="652" t="s">
        <v>203</v>
      </c>
      <c r="D302" s="651">
        <v>1</v>
      </c>
      <c r="E302" s="651" t="s">
        <v>74</v>
      </c>
      <c r="F302" s="699">
        <v>1</v>
      </c>
      <c r="G302" s="698">
        <v>0</v>
      </c>
      <c r="H302" s="705">
        <v>0</v>
      </c>
      <c r="I302" s="652"/>
      <c r="J302" s="652"/>
      <c r="K302" s="698">
        <f>F302-G302</f>
        <v>1</v>
      </c>
    </row>
    <row r="303" spans="1:11" ht="45" customHeight="1">
      <c r="A303" s="113"/>
      <c r="B303" s="61"/>
      <c r="C303" s="62"/>
      <c r="D303" s="63"/>
      <c r="E303" s="63"/>
      <c r="F303" s="87"/>
      <c r="G303" s="62"/>
      <c r="H303" s="62"/>
      <c r="I303" s="62"/>
      <c r="J303" s="62"/>
      <c r="K303" s="64"/>
    </row>
    <row r="304" spans="1:11" ht="45" customHeight="1">
      <c r="A304" s="113"/>
      <c r="B304" s="122" t="s">
        <v>156</v>
      </c>
      <c r="C304" s="59"/>
      <c r="D304" s="58"/>
      <c r="E304" s="58"/>
      <c r="F304" s="77"/>
      <c r="G304" s="59"/>
      <c r="H304" s="59"/>
      <c r="I304" s="59"/>
      <c r="J304" s="59"/>
      <c r="K304" s="64"/>
    </row>
    <row r="305" spans="1:11" ht="45" customHeight="1">
      <c r="A305" s="113">
        <f>A302+D305</f>
        <v>167.5</v>
      </c>
      <c r="B305" s="61" t="s">
        <v>87</v>
      </c>
      <c r="C305" s="62" t="s">
        <v>204</v>
      </c>
      <c r="D305" s="63">
        <v>1</v>
      </c>
      <c r="E305" s="63" t="s">
        <v>73</v>
      </c>
      <c r="F305" s="87">
        <v>1</v>
      </c>
      <c r="G305" s="64">
        <v>1</v>
      </c>
      <c r="H305" s="65">
        <v>0</v>
      </c>
      <c r="I305" s="62"/>
      <c r="J305" s="62"/>
      <c r="K305" s="64">
        <f t="shared" si="12"/>
        <v>0</v>
      </c>
    </row>
    <row r="306" spans="1:11" ht="45" customHeight="1">
      <c r="A306" s="113">
        <f>A305+D306</f>
        <v>168.5</v>
      </c>
      <c r="B306" s="61" t="s">
        <v>87</v>
      </c>
      <c r="C306" s="62" t="s">
        <v>204</v>
      </c>
      <c r="D306" s="63">
        <v>1</v>
      </c>
      <c r="E306" s="63" t="s">
        <v>76</v>
      </c>
      <c r="F306" s="87">
        <v>1</v>
      </c>
      <c r="G306" s="62">
        <v>1</v>
      </c>
      <c r="H306" s="62"/>
      <c r="I306" s="62"/>
      <c r="J306" s="62"/>
      <c r="K306" s="64">
        <f t="shared" si="12"/>
        <v>0</v>
      </c>
    </row>
    <row r="307" spans="1:11" ht="45" customHeight="1">
      <c r="A307" s="113">
        <f>A306+D307</f>
        <v>169.5</v>
      </c>
      <c r="B307" s="61" t="s">
        <v>87</v>
      </c>
      <c r="C307" s="76" t="s">
        <v>204</v>
      </c>
      <c r="D307" s="74">
        <v>1</v>
      </c>
      <c r="E307" s="74" t="s">
        <v>73</v>
      </c>
      <c r="F307" s="77">
        <v>1</v>
      </c>
      <c r="G307" s="76">
        <v>1</v>
      </c>
      <c r="H307" s="143"/>
      <c r="I307" s="59"/>
      <c r="J307" s="59"/>
      <c r="K307" s="64">
        <f t="shared" si="12"/>
        <v>0</v>
      </c>
    </row>
    <row r="308" spans="1:11" ht="45" customHeight="1">
      <c r="A308" s="113">
        <f>A307+D308</f>
        <v>170.5</v>
      </c>
      <c r="B308" s="61" t="s">
        <v>87</v>
      </c>
      <c r="C308" s="652" t="s">
        <v>203</v>
      </c>
      <c r="D308" s="63">
        <v>1</v>
      </c>
      <c r="E308" s="63" t="s">
        <v>76</v>
      </c>
      <c r="F308" s="87">
        <v>1</v>
      </c>
      <c r="G308" s="62">
        <v>1</v>
      </c>
      <c r="H308" s="65">
        <v>0</v>
      </c>
      <c r="I308" s="62"/>
      <c r="J308" s="62"/>
      <c r="K308" s="64">
        <f t="shared" si="12"/>
        <v>0</v>
      </c>
    </row>
    <row r="309" spans="1:11" ht="45" customHeight="1">
      <c r="A309" s="113">
        <f>A308+D309</f>
        <v>171.5</v>
      </c>
      <c r="B309" s="61" t="s">
        <v>87</v>
      </c>
      <c r="C309" s="62" t="s">
        <v>204</v>
      </c>
      <c r="D309" s="63">
        <v>1</v>
      </c>
      <c r="E309" s="63" t="s">
        <v>73</v>
      </c>
      <c r="F309" s="87">
        <v>1</v>
      </c>
      <c r="G309" s="64">
        <v>1</v>
      </c>
      <c r="H309" s="65">
        <v>0</v>
      </c>
      <c r="I309" s="62"/>
      <c r="J309" s="62"/>
      <c r="K309" s="64">
        <f t="shared" si="12"/>
        <v>0</v>
      </c>
    </row>
    <row r="310" spans="1:11" ht="45" customHeight="1">
      <c r="A310" s="113">
        <f>A309+D310</f>
        <v>172.5</v>
      </c>
      <c r="B310" s="61" t="s">
        <v>87</v>
      </c>
      <c r="C310" s="62" t="s">
        <v>204</v>
      </c>
      <c r="D310" s="63">
        <v>1</v>
      </c>
      <c r="E310" s="63" t="s">
        <v>75</v>
      </c>
      <c r="F310" s="87">
        <v>1</v>
      </c>
      <c r="G310" s="64">
        <v>0</v>
      </c>
      <c r="H310" s="65">
        <v>0</v>
      </c>
      <c r="I310" s="62"/>
      <c r="J310" s="62"/>
      <c r="K310" s="64">
        <f t="shared" si="12"/>
        <v>1</v>
      </c>
    </row>
    <row r="311" spans="1:11" ht="45" customHeight="1">
      <c r="A311" s="113"/>
      <c r="B311" s="61"/>
      <c r="C311" s="62"/>
      <c r="D311" s="63"/>
      <c r="E311" s="63"/>
      <c r="F311" s="87"/>
      <c r="G311" s="62"/>
      <c r="H311" s="62"/>
      <c r="I311" s="62"/>
      <c r="J311" s="62"/>
      <c r="K311" s="64"/>
    </row>
    <row r="312" spans="1:11" ht="45" customHeight="1">
      <c r="A312" s="113"/>
      <c r="B312" s="89" t="s">
        <v>130</v>
      </c>
      <c r="C312" s="62"/>
      <c r="D312" s="63"/>
      <c r="E312" s="63"/>
      <c r="F312" s="87"/>
      <c r="G312" s="62"/>
      <c r="H312" s="62"/>
      <c r="I312" s="62"/>
      <c r="J312" s="62"/>
      <c r="K312" s="64"/>
    </row>
    <row r="313" spans="1:11" ht="45" customHeight="1">
      <c r="A313" s="113">
        <f>A310+D313</f>
        <v>173.5</v>
      </c>
      <c r="B313" s="61" t="s">
        <v>131</v>
      </c>
      <c r="C313" s="62" t="s">
        <v>229</v>
      </c>
      <c r="D313" s="63">
        <v>1</v>
      </c>
      <c r="E313" s="62" t="s">
        <v>131</v>
      </c>
      <c r="F313" s="87">
        <v>1</v>
      </c>
      <c r="G313" s="64">
        <v>1</v>
      </c>
      <c r="H313" s="65">
        <v>0</v>
      </c>
      <c r="I313" s="62"/>
      <c r="J313" s="62"/>
      <c r="K313" s="64">
        <f t="shared" si="12"/>
        <v>0</v>
      </c>
    </row>
    <row r="314" spans="1:11" ht="45" customHeight="1" thickBot="1">
      <c r="A314" s="113"/>
      <c r="B314" s="343"/>
      <c r="C314" s="343"/>
      <c r="D314" s="343"/>
      <c r="E314" s="131"/>
      <c r="F314" s="674"/>
      <c r="G314" s="131"/>
      <c r="H314" s="131"/>
      <c r="I314" s="131"/>
      <c r="J314" s="131"/>
      <c r="K314" s="64"/>
    </row>
    <row r="315" spans="1:11" ht="45" customHeight="1" thickBot="1">
      <c r="A315" s="113"/>
      <c r="B315" s="82" t="s">
        <v>397</v>
      </c>
      <c r="C315" s="185"/>
      <c r="D315" s="88"/>
      <c r="E315" s="175"/>
      <c r="F315" s="77"/>
      <c r="G315" s="59"/>
      <c r="H315" s="59"/>
      <c r="I315" s="59"/>
      <c r="J315" s="140"/>
      <c r="K315" s="64"/>
    </row>
    <row r="316" spans="1:11" ht="45" customHeight="1">
      <c r="A316" s="658"/>
      <c r="B316" s="37"/>
      <c r="C316" s="229"/>
      <c r="D316" s="78"/>
      <c r="E316" s="608"/>
      <c r="F316" s="77"/>
      <c r="G316" s="77"/>
      <c r="H316" s="77"/>
      <c r="I316" s="77"/>
      <c r="J316" s="604"/>
      <c r="K316" s="87"/>
    </row>
    <row r="317" spans="1:11" ht="50.25" customHeight="1">
      <c r="A317" s="113"/>
      <c r="B317" s="127" t="s">
        <v>242</v>
      </c>
      <c r="C317" s="59"/>
      <c r="D317" s="58"/>
      <c r="E317" s="63"/>
      <c r="F317" s="87"/>
      <c r="G317" s="62"/>
      <c r="H317" s="62"/>
      <c r="I317" s="62"/>
      <c r="J317" s="62"/>
      <c r="K317" s="64"/>
    </row>
    <row r="318" spans="1:11" s="106" customFormat="1" ht="45" customHeight="1">
      <c r="A318" s="113">
        <f>A313+D318</f>
        <v>174.5</v>
      </c>
      <c r="B318" s="61" t="s">
        <v>688</v>
      </c>
      <c r="C318" s="62" t="s">
        <v>203</v>
      </c>
      <c r="D318" s="63">
        <v>1</v>
      </c>
      <c r="E318" s="63" t="s">
        <v>72</v>
      </c>
      <c r="F318" s="87">
        <v>1</v>
      </c>
      <c r="G318" s="64">
        <v>0</v>
      </c>
      <c r="H318" s="65">
        <v>0</v>
      </c>
      <c r="I318" s="62"/>
      <c r="J318" s="62"/>
      <c r="K318" s="64">
        <f t="shared" si="12"/>
        <v>1</v>
      </c>
    </row>
    <row r="319" spans="1:11" ht="45" customHeight="1">
      <c r="A319" s="113">
        <f aca="true" t="shared" si="14" ref="A319:A325">A318+D319</f>
        <v>175.5</v>
      </c>
      <c r="B319" s="61" t="s">
        <v>86</v>
      </c>
      <c r="C319" s="62" t="s">
        <v>203</v>
      </c>
      <c r="D319" s="63">
        <v>1</v>
      </c>
      <c r="E319" s="63" t="s">
        <v>72</v>
      </c>
      <c r="F319" s="87">
        <v>1</v>
      </c>
      <c r="G319" s="62">
        <v>1</v>
      </c>
      <c r="H319" s="62"/>
      <c r="I319" s="62"/>
      <c r="J319" s="138"/>
      <c r="K319" s="64">
        <f t="shared" si="12"/>
        <v>0</v>
      </c>
    </row>
    <row r="320" spans="1:11" ht="45" customHeight="1">
      <c r="A320" s="113">
        <f t="shared" si="14"/>
        <v>176.5</v>
      </c>
      <c r="B320" s="61" t="s">
        <v>86</v>
      </c>
      <c r="C320" s="62" t="s">
        <v>203</v>
      </c>
      <c r="D320" s="63">
        <v>1</v>
      </c>
      <c r="E320" s="63" t="s">
        <v>74</v>
      </c>
      <c r="F320" s="678">
        <v>1</v>
      </c>
      <c r="G320" s="62">
        <v>1</v>
      </c>
      <c r="H320" s="62"/>
      <c r="I320" s="62"/>
      <c r="J320" s="138"/>
      <c r="K320" s="64">
        <f t="shared" si="12"/>
        <v>0</v>
      </c>
    </row>
    <row r="321" spans="1:11" ht="45" customHeight="1">
      <c r="A321" s="113">
        <f t="shared" si="14"/>
        <v>177</v>
      </c>
      <c r="B321" s="61" t="s">
        <v>86</v>
      </c>
      <c r="C321" s="62" t="s">
        <v>203</v>
      </c>
      <c r="D321" s="63">
        <v>0.5</v>
      </c>
      <c r="E321" s="63" t="s">
        <v>72</v>
      </c>
      <c r="F321" s="658">
        <v>0.5</v>
      </c>
      <c r="G321" s="112">
        <v>0.5</v>
      </c>
      <c r="H321" s="112">
        <v>0.5</v>
      </c>
      <c r="I321" s="64"/>
      <c r="J321" s="118"/>
      <c r="K321" s="64">
        <f t="shared" si="12"/>
        <v>0</v>
      </c>
    </row>
    <row r="322" spans="1:11" ht="45" customHeight="1">
      <c r="A322" s="113">
        <f t="shared" si="14"/>
        <v>178</v>
      </c>
      <c r="B322" s="61" t="s">
        <v>86</v>
      </c>
      <c r="C322" s="62" t="s">
        <v>203</v>
      </c>
      <c r="D322" s="63">
        <v>1</v>
      </c>
      <c r="E322" s="63" t="s">
        <v>72</v>
      </c>
      <c r="F322" s="87">
        <v>1</v>
      </c>
      <c r="G322" s="64">
        <v>1</v>
      </c>
      <c r="H322" s="65">
        <v>0</v>
      </c>
      <c r="I322" s="62"/>
      <c r="J322" s="62"/>
      <c r="K322" s="64">
        <f t="shared" si="12"/>
        <v>0</v>
      </c>
    </row>
    <row r="323" spans="1:11" ht="45" customHeight="1">
      <c r="A323" s="113">
        <f t="shared" si="14"/>
        <v>179</v>
      </c>
      <c r="B323" s="61" t="s">
        <v>86</v>
      </c>
      <c r="C323" s="62" t="s">
        <v>203</v>
      </c>
      <c r="D323" s="63">
        <v>1</v>
      </c>
      <c r="E323" s="63" t="s">
        <v>72</v>
      </c>
      <c r="F323" s="87">
        <v>1</v>
      </c>
      <c r="G323" s="64">
        <v>1</v>
      </c>
      <c r="H323" s="65">
        <v>0</v>
      </c>
      <c r="I323" s="62"/>
      <c r="J323" s="62"/>
      <c r="K323" s="64">
        <f t="shared" si="12"/>
        <v>0</v>
      </c>
    </row>
    <row r="324" spans="1:11" ht="45" customHeight="1">
      <c r="A324" s="113">
        <f t="shared" si="14"/>
        <v>180</v>
      </c>
      <c r="B324" s="653" t="s">
        <v>86</v>
      </c>
      <c r="C324" s="652" t="s">
        <v>203</v>
      </c>
      <c r="D324" s="651">
        <v>1</v>
      </c>
      <c r="E324" s="651" t="s">
        <v>72</v>
      </c>
      <c r="F324" s="87">
        <v>1</v>
      </c>
      <c r="G324" s="62">
        <v>1</v>
      </c>
      <c r="H324" s="65">
        <v>0</v>
      </c>
      <c r="I324" s="62"/>
      <c r="J324" s="62"/>
      <c r="K324" s="64">
        <f t="shared" si="12"/>
        <v>0</v>
      </c>
    </row>
    <row r="325" spans="1:11" ht="45" customHeight="1">
      <c r="A325" s="113">
        <f t="shared" si="14"/>
        <v>180.5</v>
      </c>
      <c r="B325" s="61" t="s">
        <v>86</v>
      </c>
      <c r="C325" s="62" t="s">
        <v>203</v>
      </c>
      <c r="D325" s="63">
        <v>0.5</v>
      </c>
      <c r="E325" s="63" t="s">
        <v>72</v>
      </c>
      <c r="F325" s="658">
        <v>0.5</v>
      </c>
      <c r="G325" s="112">
        <v>0.5</v>
      </c>
      <c r="H325" s="65">
        <v>0</v>
      </c>
      <c r="I325" s="62"/>
      <c r="J325" s="62"/>
      <c r="K325" s="113">
        <v>0</v>
      </c>
    </row>
    <row r="326" spans="1:11" ht="45" customHeight="1">
      <c r="A326" s="113"/>
      <c r="B326" s="56"/>
      <c r="C326" s="62"/>
      <c r="D326" s="63"/>
      <c r="E326" s="63"/>
      <c r="F326" s="678"/>
      <c r="G326" s="64"/>
      <c r="H326" s="62"/>
      <c r="I326" s="62"/>
      <c r="J326" s="62"/>
      <c r="K326" s="64"/>
    </row>
    <row r="327" spans="1:11" ht="45" customHeight="1">
      <c r="A327" s="113"/>
      <c r="B327" s="122" t="s">
        <v>156</v>
      </c>
      <c r="C327" s="62"/>
      <c r="D327" s="63"/>
      <c r="E327" s="63"/>
      <c r="F327" s="87"/>
      <c r="G327" s="62"/>
      <c r="H327" s="62"/>
      <c r="I327" s="62"/>
      <c r="J327" s="62"/>
      <c r="K327" s="64"/>
    </row>
    <row r="328" spans="1:11" ht="45" customHeight="1">
      <c r="A328" s="113">
        <f>A325+D328</f>
        <v>181.5</v>
      </c>
      <c r="B328" s="61" t="s">
        <v>93</v>
      </c>
      <c r="C328" s="652" t="s">
        <v>203</v>
      </c>
      <c r="D328" s="63">
        <v>1</v>
      </c>
      <c r="E328" s="63" t="s">
        <v>73</v>
      </c>
      <c r="F328" s="87">
        <v>1</v>
      </c>
      <c r="G328" s="64">
        <v>1</v>
      </c>
      <c r="H328" s="65">
        <v>0</v>
      </c>
      <c r="I328" s="62"/>
      <c r="J328" s="62"/>
      <c r="K328" s="64">
        <f t="shared" si="12"/>
        <v>0</v>
      </c>
    </row>
    <row r="329" spans="1:11" ht="45" customHeight="1">
      <c r="A329" s="113">
        <f aca="true" t="shared" si="15" ref="A329:A341">A328+D329</f>
        <v>182.5</v>
      </c>
      <c r="B329" s="61" t="s">
        <v>87</v>
      </c>
      <c r="C329" s="62" t="s">
        <v>204</v>
      </c>
      <c r="D329" s="63">
        <v>1</v>
      </c>
      <c r="E329" s="63" t="s">
        <v>73</v>
      </c>
      <c r="F329" s="87">
        <v>1</v>
      </c>
      <c r="G329" s="64">
        <v>1</v>
      </c>
      <c r="H329" s="65">
        <v>0</v>
      </c>
      <c r="I329" s="62"/>
      <c r="J329" s="62"/>
      <c r="K329" s="64">
        <f t="shared" si="12"/>
        <v>0</v>
      </c>
    </row>
    <row r="330" spans="1:11" ht="45" customHeight="1">
      <c r="A330" s="113">
        <f t="shared" si="15"/>
        <v>183.5</v>
      </c>
      <c r="B330" s="61" t="s">
        <v>87</v>
      </c>
      <c r="C330" s="62" t="s">
        <v>204</v>
      </c>
      <c r="D330" s="63">
        <v>1</v>
      </c>
      <c r="E330" s="63" t="s">
        <v>73</v>
      </c>
      <c r="F330" s="87">
        <v>1</v>
      </c>
      <c r="G330" s="64">
        <v>1</v>
      </c>
      <c r="H330" s="65">
        <v>0</v>
      </c>
      <c r="I330" s="62"/>
      <c r="J330" s="62"/>
      <c r="K330" s="64">
        <f t="shared" si="12"/>
        <v>0</v>
      </c>
    </row>
    <row r="331" spans="1:11" ht="45" customHeight="1">
      <c r="A331" s="113">
        <f t="shared" si="15"/>
        <v>184.5</v>
      </c>
      <c r="B331" s="61" t="s">
        <v>87</v>
      </c>
      <c r="C331" s="62" t="s">
        <v>204</v>
      </c>
      <c r="D331" s="63">
        <v>1</v>
      </c>
      <c r="E331" s="63" t="s">
        <v>73</v>
      </c>
      <c r="F331" s="87">
        <v>1</v>
      </c>
      <c r="G331" s="64">
        <v>1</v>
      </c>
      <c r="H331" s="65">
        <v>0</v>
      </c>
      <c r="I331" s="62"/>
      <c r="J331" s="62"/>
      <c r="K331" s="64">
        <v>0</v>
      </c>
    </row>
    <row r="332" spans="1:11" ht="45" customHeight="1">
      <c r="A332" s="113">
        <f t="shared" si="15"/>
        <v>185.5</v>
      </c>
      <c r="B332" s="61" t="s">
        <v>87</v>
      </c>
      <c r="C332" s="62" t="s">
        <v>204</v>
      </c>
      <c r="D332" s="63">
        <v>1</v>
      </c>
      <c r="E332" s="63" t="s">
        <v>73</v>
      </c>
      <c r="F332" s="87">
        <v>1</v>
      </c>
      <c r="G332" s="64">
        <v>1</v>
      </c>
      <c r="H332" s="65">
        <v>0</v>
      </c>
      <c r="I332" s="62"/>
      <c r="J332" s="62"/>
      <c r="K332" s="64">
        <f t="shared" si="12"/>
        <v>0</v>
      </c>
    </row>
    <row r="333" spans="1:11" ht="45" customHeight="1">
      <c r="A333" s="113">
        <f t="shared" si="15"/>
        <v>186.5</v>
      </c>
      <c r="B333" s="61" t="s">
        <v>87</v>
      </c>
      <c r="C333" s="62" t="s">
        <v>204</v>
      </c>
      <c r="D333" s="63">
        <v>1</v>
      </c>
      <c r="E333" s="63" t="s">
        <v>73</v>
      </c>
      <c r="F333" s="87">
        <v>1</v>
      </c>
      <c r="G333" s="64">
        <v>1</v>
      </c>
      <c r="H333" s="65">
        <v>0</v>
      </c>
      <c r="I333" s="62"/>
      <c r="J333" s="62"/>
      <c r="K333" s="64">
        <f t="shared" si="12"/>
        <v>0</v>
      </c>
    </row>
    <row r="334" spans="1:11" ht="45" customHeight="1">
      <c r="A334" s="113">
        <f t="shared" si="15"/>
        <v>187.5</v>
      </c>
      <c r="B334" s="61" t="s">
        <v>87</v>
      </c>
      <c r="C334" s="62" t="s">
        <v>203</v>
      </c>
      <c r="D334" s="63">
        <v>1</v>
      </c>
      <c r="E334" s="63" t="s">
        <v>73</v>
      </c>
      <c r="F334" s="87">
        <v>1</v>
      </c>
      <c r="G334" s="64">
        <v>1</v>
      </c>
      <c r="H334" s="65">
        <v>0</v>
      </c>
      <c r="I334" s="62"/>
      <c r="J334" s="62"/>
      <c r="K334" s="64">
        <f t="shared" si="12"/>
        <v>0</v>
      </c>
    </row>
    <row r="335" spans="1:11" ht="45" customHeight="1">
      <c r="A335" s="113">
        <f t="shared" si="15"/>
        <v>188.5</v>
      </c>
      <c r="B335" s="61" t="s">
        <v>87</v>
      </c>
      <c r="C335" s="62" t="s">
        <v>203</v>
      </c>
      <c r="D335" s="63">
        <v>1</v>
      </c>
      <c r="E335" s="63" t="s">
        <v>73</v>
      </c>
      <c r="F335" s="87">
        <v>1</v>
      </c>
      <c r="G335" s="64">
        <v>1</v>
      </c>
      <c r="H335" s="65">
        <v>0</v>
      </c>
      <c r="I335" s="62"/>
      <c r="J335" s="62"/>
      <c r="K335" s="64">
        <f aca="true" t="shared" si="16" ref="K335:K402">F335-G335</f>
        <v>0</v>
      </c>
    </row>
    <row r="336" spans="1:11" ht="45" customHeight="1">
      <c r="A336" s="113">
        <f t="shared" si="15"/>
        <v>189.5</v>
      </c>
      <c r="B336" s="61" t="s">
        <v>87</v>
      </c>
      <c r="C336" s="652" t="s">
        <v>203</v>
      </c>
      <c r="D336" s="63">
        <v>1</v>
      </c>
      <c r="E336" s="63" t="s">
        <v>73</v>
      </c>
      <c r="F336" s="87">
        <v>1</v>
      </c>
      <c r="G336" s="64">
        <v>1</v>
      </c>
      <c r="H336" s="65">
        <v>0</v>
      </c>
      <c r="I336" s="62"/>
      <c r="J336" s="62"/>
      <c r="K336" s="64">
        <f t="shared" si="16"/>
        <v>0</v>
      </c>
    </row>
    <row r="337" spans="1:11" ht="45" customHeight="1">
      <c r="A337" s="113">
        <f t="shared" si="15"/>
        <v>190.5</v>
      </c>
      <c r="B337" s="61" t="s">
        <v>87</v>
      </c>
      <c r="C337" s="62" t="s">
        <v>203</v>
      </c>
      <c r="D337" s="63">
        <v>1</v>
      </c>
      <c r="E337" s="651" t="s">
        <v>76</v>
      </c>
      <c r="F337" s="87">
        <v>1</v>
      </c>
      <c r="G337" s="62">
        <v>1</v>
      </c>
      <c r="H337" s="65">
        <v>0</v>
      </c>
      <c r="I337" s="62"/>
      <c r="J337" s="62"/>
      <c r="K337" s="64">
        <v>0</v>
      </c>
    </row>
    <row r="338" spans="1:11" ht="45" customHeight="1">
      <c r="A338" s="113">
        <f t="shared" si="15"/>
        <v>191.5</v>
      </c>
      <c r="B338" s="61" t="s">
        <v>87</v>
      </c>
      <c r="C338" s="62" t="s">
        <v>204</v>
      </c>
      <c r="D338" s="63">
        <v>1</v>
      </c>
      <c r="E338" s="63" t="s">
        <v>73</v>
      </c>
      <c r="F338" s="87">
        <v>1</v>
      </c>
      <c r="G338" s="64">
        <v>1</v>
      </c>
      <c r="H338" s="65">
        <v>0</v>
      </c>
      <c r="I338" s="62"/>
      <c r="J338" s="62"/>
      <c r="K338" s="64">
        <f t="shared" si="16"/>
        <v>0</v>
      </c>
    </row>
    <row r="339" spans="1:11" ht="45" customHeight="1">
      <c r="A339" s="113">
        <f t="shared" si="15"/>
        <v>192.5</v>
      </c>
      <c r="B339" s="61" t="s">
        <v>87</v>
      </c>
      <c r="C339" s="62" t="s">
        <v>204</v>
      </c>
      <c r="D339" s="63">
        <v>1</v>
      </c>
      <c r="E339" s="63" t="s">
        <v>73</v>
      </c>
      <c r="F339" s="87">
        <v>1</v>
      </c>
      <c r="G339" s="64">
        <v>1</v>
      </c>
      <c r="H339" s="65">
        <v>0</v>
      </c>
      <c r="I339" s="62"/>
      <c r="J339" s="62"/>
      <c r="K339" s="64">
        <f t="shared" si="16"/>
        <v>0</v>
      </c>
    </row>
    <row r="340" spans="1:11" ht="45" customHeight="1">
      <c r="A340" s="113">
        <f t="shared" si="15"/>
        <v>193.5</v>
      </c>
      <c r="B340" s="61" t="s">
        <v>87</v>
      </c>
      <c r="C340" s="652" t="s">
        <v>203</v>
      </c>
      <c r="D340" s="63">
        <v>1</v>
      </c>
      <c r="E340" s="63" t="s">
        <v>73</v>
      </c>
      <c r="F340" s="87">
        <v>1</v>
      </c>
      <c r="G340" s="64">
        <v>1</v>
      </c>
      <c r="H340" s="65">
        <v>0</v>
      </c>
      <c r="I340" s="62"/>
      <c r="J340" s="62"/>
      <c r="K340" s="64">
        <f t="shared" si="16"/>
        <v>0</v>
      </c>
    </row>
    <row r="341" spans="1:11" ht="45" customHeight="1">
      <c r="A341" s="113">
        <f t="shared" si="15"/>
        <v>194.5</v>
      </c>
      <c r="B341" s="61" t="s">
        <v>87</v>
      </c>
      <c r="C341" s="652" t="s">
        <v>203</v>
      </c>
      <c r="D341" s="63">
        <v>1</v>
      </c>
      <c r="E341" s="63" t="s">
        <v>73</v>
      </c>
      <c r="F341" s="87">
        <v>1</v>
      </c>
      <c r="G341" s="64">
        <v>1</v>
      </c>
      <c r="H341" s="65">
        <v>0</v>
      </c>
      <c r="I341" s="62"/>
      <c r="J341" s="62"/>
      <c r="K341" s="64">
        <f t="shared" si="16"/>
        <v>0</v>
      </c>
    </row>
    <row r="342" spans="1:11" ht="45" customHeight="1">
      <c r="A342" s="113"/>
      <c r="B342" s="61"/>
      <c r="C342" s="62"/>
      <c r="D342" s="63"/>
      <c r="E342" s="63"/>
      <c r="F342" s="87"/>
      <c r="G342" s="64"/>
      <c r="H342" s="65"/>
      <c r="I342" s="62"/>
      <c r="J342" s="62"/>
      <c r="K342" s="64"/>
    </row>
    <row r="343" spans="1:11" ht="45" customHeight="1">
      <c r="A343" s="113"/>
      <c r="B343" s="89" t="s">
        <v>130</v>
      </c>
      <c r="C343" s="62"/>
      <c r="D343" s="63"/>
      <c r="E343" s="63"/>
      <c r="F343" s="87"/>
      <c r="G343" s="62"/>
      <c r="H343" s="62"/>
      <c r="I343" s="62"/>
      <c r="J343" s="62"/>
      <c r="K343" s="64"/>
    </row>
    <row r="344" spans="1:11" ht="45" customHeight="1">
      <c r="A344" s="113">
        <f>A341+D344</f>
        <v>195.5</v>
      </c>
      <c r="B344" s="61" t="s">
        <v>131</v>
      </c>
      <c r="C344" s="62" t="s">
        <v>229</v>
      </c>
      <c r="D344" s="63">
        <v>1</v>
      </c>
      <c r="E344" s="62" t="s">
        <v>131</v>
      </c>
      <c r="F344" s="87">
        <v>1</v>
      </c>
      <c r="G344" s="64">
        <v>1</v>
      </c>
      <c r="H344" s="65">
        <v>0</v>
      </c>
      <c r="I344" s="62"/>
      <c r="J344" s="62"/>
      <c r="K344" s="64">
        <f t="shared" si="16"/>
        <v>0</v>
      </c>
    </row>
    <row r="345" spans="1:11" ht="45" customHeight="1">
      <c r="A345" s="113">
        <f aca="true" t="shared" si="17" ref="A345:A350">A344+D345</f>
        <v>196.5</v>
      </c>
      <c r="B345" s="61" t="s">
        <v>131</v>
      </c>
      <c r="C345" s="62" t="s">
        <v>229</v>
      </c>
      <c r="D345" s="63">
        <v>1</v>
      </c>
      <c r="E345" s="62" t="s">
        <v>131</v>
      </c>
      <c r="F345" s="87">
        <v>1</v>
      </c>
      <c r="G345" s="64">
        <v>1</v>
      </c>
      <c r="H345" s="65">
        <v>0</v>
      </c>
      <c r="I345" s="62"/>
      <c r="J345" s="62"/>
      <c r="K345" s="64">
        <v>0</v>
      </c>
    </row>
    <row r="346" spans="1:11" ht="45" customHeight="1">
      <c r="A346" s="113">
        <f t="shared" si="17"/>
        <v>197.5</v>
      </c>
      <c r="B346" s="61" t="s">
        <v>131</v>
      </c>
      <c r="C346" s="62" t="s">
        <v>229</v>
      </c>
      <c r="D346" s="63">
        <v>1</v>
      </c>
      <c r="E346" s="62" t="s">
        <v>131</v>
      </c>
      <c r="F346" s="87">
        <v>1</v>
      </c>
      <c r="G346" s="64">
        <v>1</v>
      </c>
      <c r="H346" s="65">
        <v>0</v>
      </c>
      <c r="I346" s="62"/>
      <c r="J346" s="62"/>
      <c r="K346" s="64">
        <f t="shared" si="16"/>
        <v>0</v>
      </c>
    </row>
    <row r="347" spans="1:11" ht="45" customHeight="1">
      <c r="A347" s="113">
        <f t="shared" si="17"/>
        <v>198.5</v>
      </c>
      <c r="B347" s="61" t="s">
        <v>131</v>
      </c>
      <c r="C347" s="62" t="s">
        <v>229</v>
      </c>
      <c r="D347" s="63">
        <v>1</v>
      </c>
      <c r="E347" s="62" t="s">
        <v>131</v>
      </c>
      <c r="F347" s="87">
        <v>1</v>
      </c>
      <c r="G347" s="64">
        <v>1</v>
      </c>
      <c r="H347" s="65">
        <v>0</v>
      </c>
      <c r="I347" s="62"/>
      <c r="J347" s="62"/>
      <c r="K347" s="64">
        <f t="shared" si="16"/>
        <v>0</v>
      </c>
    </row>
    <row r="348" spans="1:11" ht="45" customHeight="1">
      <c r="A348" s="113">
        <f t="shared" si="17"/>
        <v>199.5</v>
      </c>
      <c r="B348" s="61" t="s">
        <v>131</v>
      </c>
      <c r="C348" s="62" t="s">
        <v>229</v>
      </c>
      <c r="D348" s="63">
        <v>1</v>
      </c>
      <c r="E348" s="63" t="s">
        <v>131</v>
      </c>
      <c r="F348" s="87">
        <v>1</v>
      </c>
      <c r="G348" s="64">
        <v>1</v>
      </c>
      <c r="H348" s="65">
        <v>0</v>
      </c>
      <c r="I348" s="62"/>
      <c r="J348" s="62"/>
      <c r="K348" s="64">
        <f t="shared" si="16"/>
        <v>0</v>
      </c>
    </row>
    <row r="349" spans="1:11" ht="45" customHeight="1">
      <c r="A349" s="113">
        <f t="shared" si="17"/>
        <v>200.5</v>
      </c>
      <c r="B349" s="61" t="s">
        <v>131</v>
      </c>
      <c r="C349" s="62" t="s">
        <v>229</v>
      </c>
      <c r="D349" s="63">
        <v>1</v>
      </c>
      <c r="E349" s="62" t="s">
        <v>131</v>
      </c>
      <c r="F349" s="87">
        <v>1</v>
      </c>
      <c r="G349" s="64">
        <v>0</v>
      </c>
      <c r="H349" s="65">
        <v>0</v>
      </c>
      <c r="I349" s="62"/>
      <c r="J349" s="62"/>
      <c r="K349" s="64">
        <f>F349-G349</f>
        <v>1</v>
      </c>
    </row>
    <row r="350" spans="1:11" ht="45" customHeight="1">
      <c r="A350" s="113">
        <f t="shared" si="17"/>
        <v>201.5</v>
      </c>
      <c r="B350" s="61" t="s">
        <v>131</v>
      </c>
      <c r="C350" s="62" t="s">
        <v>229</v>
      </c>
      <c r="D350" s="63">
        <v>1</v>
      </c>
      <c r="E350" s="62" t="s">
        <v>131</v>
      </c>
      <c r="F350" s="87">
        <v>1</v>
      </c>
      <c r="G350" s="64">
        <v>0</v>
      </c>
      <c r="H350" s="64">
        <v>0</v>
      </c>
      <c r="I350" s="64"/>
      <c r="J350" s="64"/>
      <c r="K350" s="64">
        <f>F350-G350</f>
        <v>1</v>
      </c>
    </row>
    <row r="351" spans="1:11" ht="45" customHeight="1">
      <c r="A351" s="113"/>
      <c r="B351" s="61"/>
      <c r="C351" s="62"/>
      <c r="D351" s="63"/>
      <c r="E351" s="63"/>
      <c r="F351" s="87"/>
      <c r="G351" s="62"/>
      <c r="H351" s="62"/>
      <c r="I351" s="62"/>
      <c r="J351" s="62"/>
      <c r="K351" s="64"/>
    </row>
    <row r="352" spans="1:11" ht="45" customHeight="1">
      <c r="A352" s="113"/>
      <c r="B352" s="89" t="s">
        <v>49</v>
      </c>
      <c r="C352" s="62"/>
      <c r="D352" s="63"/>
      <c r="E352" s="63"/>
      <c r="F352" s="87"/>
      <c r="G352" s="62"/>
      <c r="H352" s="62"/>
      <c r="I352" s="62"/>
      <c r="J352" s="62"/>
      <c r="K352" s="64"/>
    </row>
    <row r="353" spans="1:11" ht="45" customHeight="1">
      <c r="A353" s="113">
        <f>A350+D353</f>
        <v>202.5</v>
      </c>
      <c r="B353" s="61" t="s">
        <v>50</v>
      </c>
      <c r="C353" s="62" t="s">
        <v>229</v>
      </c>
      <c r="D353" s="63">
        <v>1</v>
      </c>
      <c r="E353" s="62" t="s">
        <v>50</v>
      </c>
      <c r="F353" s="87">
        <v>1</v>
      </c>
      <c r="G353" s="62">
        <v>1</v>
      </c>
      <c r="H353" s="65">
        <v>0</v>
      </c>
      <c r="I353" s="62"/>
      <c r="J353" s="62"/>
      <c r="K353" s="64">
        <f t="shared" si="16"/>
        <v>0</v>
      </c>
    </row>
    <row r="354" spans="1:11" ht="45" customHeight="1" thickBot="1">
      <c r="A354" s="113"/>
      <c r="B354" s="61"/>
      <c r="C354" s="62"/>
      <c r="D354" s="63"/>
      <c r="E354" s="62"/>
      <c r="F354" s="87"/>
      <c r="G354" s="62"/>
      <c r="H354" s="65"/>
      <c r="I354" s="62"/>
      <c r="J354" s="62"/>
      <c r="K354" s="64"/>
    </row>
    <row r="355" spans="1:11" ht="60" customHeight="1" thickBot="1">
      <c r="A355" s="635"/>
      <c r="B355" s="100" t="s">
        <v>279</v>
      </c>
      <c r="C355" s="88"/>
      <c r="D355" s="88"/>
      <c r="E355" s="88"/>
      <c r="F355" s="87"/>
      <c r="G355" s="62"/>
      <c r="H355" s="62"/>
      <c r="I355" s="62"/>
      <c r="J355" s="62"/>
      <c r="K355" s="64"/>
    </row>
    <row r="356" spans="1:11" ht="45" customHeight="1">
      <c r="A356" s="659"/>
      <c r="B356" s="73"/>
      <c r="C356" s="76"/>
      <c r="D356" s="148"/>
      <c r="E356" s="74"/>
      <c r="F356" s="77"/>
      <c r="G356" s="62"/>
      <c r="H356" s="62"/>
      <c r="I356" s="62"/>
      <c r="J356" s="62"/>
      <c r="K356" s="64"/>
    </row>
    <row r="357" spans="1:11" ht="45" customHeight="1">
      <c r="A357" s="113"/>
      <c r="B357" s="137" t="s">
        <v>242</v>
      </c>
      <c r="C357" s="62"/>
      <c r="D357" s="63"/>
      <c r="E357" s="63"/>
      <c r="F357" s="87"/>
      <c r="G357" s="62"/>
      <c r="H357" s="62"/>
      <c r="I357" s="62"/>
      <c r="J357" s="62"/>
      <c r="K357" s="64"/>
    </row>
    <row r="358" spans="1:11" ht="45" customHeight="1">
      <c r="A358" s="113">
        <f>A353+D358</f>
        <v>203.5</v>
      </c>
      <c r="B358" s="61" t="s">
        <v>688</v>
      </c>
      <c r="C358" s="62" t="s">
        <v>203</v>
      </c>
      <c r="D358" s="63">
        <v>1</v>
      </c>
      <c r="E358" s="63" t="s">
        <v>72</v>
      </c>
      <c r="F358" s="87">
        <v>1</v>
      </c>
      <c r="G358" s="64">
        <v>0</v>
      </c>
      <c r="H358" s="65">
        <v>0</v>
      </c>
      <c r="I358" s="62"/>
      <c r="J358" s="62"/>
      <c r="K358" s="64">
        <f t="shared" si="16"/>
        <v>1</v>
      </c>
    </row>
    <row r="359" spans="1:11" ht="45" customHeight="1">
      <c r="A359" s="113">
        <f aca="true" t="shared" si="18" ref="A359:A367">A358+D359</f>
        <v>204</v>
      </c>
      <c r="B359" s="61" t="s">
        <v>86</v>
      </c>
      <c r="C359" s="62" t="s">
        <v>203</v>
      </c>
      <c r="D359" s="63">
        <v>0.5</v>
      </c>
      <c r="E359" s="63" t="s">
        <v>72</v>
      </c>
      <c r="F359" s="658">
        <v>0.5</v>
      </c>
      <c r="G359" s="62">
        <v>0</v>
      </c>
      <c r="H359" s="112">
        <v>0.5</v>
      </c>
      <c r="I359" s="64"/>
      <c r="J359" s="118"/>
      <c r="K359" s="112">
        <f t="shared" si="16"/>
        <v>0.5</v>
      </c>
    </row>
    <row r="360" spans="1:11" ht="45" customHeight="1">
      <c r="A360" s="113">
        <f t="shared" si="18"/>
        <v>204.5</v>
      </c>
      <c r="B360" s="61" t="s">
        <v>86</v>
      </c>
      <c r="C360" s="62" t="s">
        <v>203</v>
      </c>
      <c r="D360" s="63">
        <v>0.5</v>
      </c>
      <c r="E360" s="63" t="s">
        <v>72</v>
      </c>
      <c r="F360" s="658">
        <v>0.5</v>
      </c>
      <c r="G360" s="112">
        <v>0.5</v>
      </c>
      <c r="H360" s="112">
        <v>0.5</v>
      </c>
      <c r="I360" s="64"/>
      <c r="J360" s="118"/>
      <c r="K360" s="64">
        <f t="shared" si="16"/>
        <v>0</v>
      </c>
    </row>
    <row r="361" spans="1:11" ht="45" customHeight="1">
      <c r="A361" s="113">
        <f t="shared" si="18"/>
        <v>205</v>
      </c>
      <c r="B361" s="61" t="s">
        <v>86</v>
      </c>
      <c r="C361" s="62" t="s">
        <v>203</v>
      </c>
      <c r="D361" s="63">
        <v>0.5</v>
      </c>
      <c r="E361" s="63" t="s">
        <v>72</v>
      </c>
      <c r="F361" s="658">
        <v>0.5</v>
      </c>
      <c r="G361" s="112">
        <v>0.5</v>
      </c>
      <c r="H361" s="112">
        <v>0.5</v>
      </c>
      <c r="I361" s="64"/>
      <c r="J361" s="118"/>
      <c r="K361" s="64">
        <f t="shared" si="16"/>
        <v>0</v>
      </c>
    </row>
    <row r="362" spans="1:11" ht="45" customHeight="1">
      <c r="A362" s="113">
        <f t="shared" si="18"/>
        <v>206</v>
      </c>
      <c r="B362" s="61" t="s">
        <v>86</v>
      </c>
      <c r="C362" s="62" t="s">
        <v>203</v>
      </c>
      <c r="D362" s="63">
        <v>1</v>
      </c>
      <c r="E362" s="63" t="s">
        <v>72</v>
      </c>
      <c r="F362" s="658">
        <v>1</v>
      </c>
      <c r="G362" s="64">
        <v>1</v>
      </c>
      <c r="H362" s="65">
        <v>0</v>
      </c>
      <c r="I362" s="62"/>
      <c r="J362" s="62"/>
      <c r="K362" s="64">
        <f t="shared" si="16"/>
        <v>0</v>
      </c>
    </row>
    <row r="363" spans="1:11" ht="45" customHeight="1">
      <c r="A363" s="113">
        <f t="shared" si="18"/>
        <v>207</v>
      </c>
      <c r="B363" s="61" t="s">
        <v>86</v>
      </c>
      <c r="C363" s="62" t="s">
        <v>203</v>
      </c>
      <c r="D363" s="63">
        <v>1</v>
      </c>
      <c r="E363" s="63" t="s">
        <v>72</v>
      </c>
      <c r="F363" s="658">
        <v>1</v>
      </c>
      <c r="G363" s="64">
        <v>1</v>
      </c>
      <c r="H363" s="65">
        <v>0</v>
      </c>
      <c r="I363" s="62"/>
      <c r="J363" s="62"/>
      <c r="K363" s="64">
        <f t="shared" si="16"/>
        <v>0</v>
      </c>
    </row>
    <row r="364" spans="1:11" ht="45" customHeight="1">
      <c r="A364" s="113">
        <f t="shared" si="18"/>
        <v>207.5</v>
      </c>
      <c r="B364" s="61" t="s">
        <v>86</v>
      </c>
      <c r="C364" s="62" t="s">
        <v>203</v>
      </c>
      <c r="D364" s="63">
        <v>0.5</v>
      </c>
      <c r="E364" s="63" t="s">
        <v>74</v>
      </c>
      <c r="F364" s="658">
        <v>0.5</v>
      </c>
      <c r="G364" s="112">
        <v>0.5</v>
      </c>
      <c r="H364" s="112">
        <v>0.5</v>
      </c>
      <c r="I364" s="64"/>
      <c r="J364" s="118"/>
      <c r="K364" s="64">
        <f t="shared" si="16"/>
        <v>0</v>
      </c>
    </row>
    <row r="365" spans="1:11" ht="45" customHeight="1">
      <c r="A365" s="113">
        <f t="shared" si="18"/>
        <v>208</v>
      </c>
      <c r="B365" s="61" t="s">
        <v>86</v>
      </c>
      <c r="C365" s="62" t="s">
        <v>203</v>
      </c>
      <c r="D365" s="63">
        <v>0.5</v>
      </c>
      <c r="E365" s="63" t="s">
        <v>74</v>
      </c>
      <c r="F365" s="658">
        <v>0.5</v>
      </c>
      <c r="G365" s="112">
        <v>0.5</v>
      </c>
      <c r="H365" s="112">
        <v>0.5</v>
      </c>
      <c r="I365" s="64"/>
      <c r="J365" s="118"/>
      <c r="K365" s="112">
        <v>0</v>
      </c>
    </row>
    <row r="366" spans="1:11" ht="45" customHeight="1">
      <c r="A366" s="113">
        <f t="shared" si="18"/>
        <v>209</v>
      </c>
      <c r="B366" s="61" t="s">
        <v>86</v>
      </c>
      <c r="C366" s="62" t="s">
        <v>203</v>
      </c>
      <c r="D366" s="63">
        <v>1</v>
      </c>
      <c r="E366" s="63" t="s">
        <v>72</v>
      </c>
      <c r="F366" s="87">
        <v>1</v>
      </c>
      <c r="G366" s="62">
        <v>1</v>
      </c>
      <c r="H366" s="64">
        <v>0.5</v>
      </c>
      <c r="I366" s="64"/>
      <c r="J366" s="64"/>
      <c r="K366" s="64">
        <f t="shared" si="16"/>
        <v>0</v>
      </c>
    </row>
    <row r="367" spans="1:11" ht="45" customHeight="1">
      <c r="A367" s="113">
        <f t="shared" si="18"/>
        <v>210</v>
      </c>
      <c r="B367" s="61" t="s">
        <v>86</v>
      </c>
      <c r="C367" s="62" t="s">
        <v>203</v>
      </c>
      <c r="D367" s="63">
        <v>1</v>
      </c>
      <c r="E367" s="63" t="s">
        <v>74</v>
      </c>
      <c r="F367" s="87">
        <v>1</v>
      </c>
      <c r="G367" s="64">
        <v>0</v>
      </c>
      <c r="H367" s="65">
        <v>0</v>
      </c>
      <c r="I367" s="62"/>
      <c r="J367" s="62"/>
      <c r="K367" s="64">
        <f>F367-G367</f>
        <v>1</v>
      </c>
    </row>
    <row r="368" spans="1:11" ht="45" customHeight="1">
      <c r="A368" s="113"/>
      <c r="B368" s="61"/>
      <c r="C368" s="62"/>
      <c r="D368" s="63"/>
      <c r="E368" s="63"/>
      <c r="F368" s="658"/>
      <c r="G368" s="62"/>
      <c r="H368" s="62"/>
      <c r="I368" s="62"/>
      <c r="J368" s="62"/>
      <c r="K368" s="64"/>
    </row>
    <row r="369" spans="1:11" ht="45" customHeight="1">
      <c r="A369" s="113"/>
      <c r="B369" s="89" t="s">
        <v>156</v>
      </c>
      <c r="C369" s="62"/>
      <c r="D369" s="63"/>
      <c r="E369" s="63"/>
      <c r="F369" s="87"/>
      <c r="G369" s="62"/>
      <c r="H369" s="62"/>
      <c r="I369" s="62"/>
      <c r="J369" s="62"/>
      <c r="K369" s="64"/>
    </row>
    <row r="370" spans="1:11" ht="45" customHeight="1">
      <c r="A370" s="113">
        <f>A367+D370</f>
        <v>211</v>
      </c>
      <c r="B370" s="73" t="s">
        <v>96</v>
      </c>
      <c r="C370" s="62" t="s">
        <v>204</v>
      </c>
      <c r="D370" s="63">
        <v>1</v>
      </c>
      <c r="E370" s="63" t="s">
        <v>73</v>
      </c>
      <c r="F370" s="87">
        <v>1</v>
      </c>
      <c r="G370" s="64">
        <v>1</v>
      </c>
      <c r="H370" s="65">
        <v>0</v>
      </c>
      <c r="I370" s="62"/>
      <c r="J370" s="62"/>
      <c r="K370" s="64">
        <f t="shared" si="16"/>
        <v>0</v>
      </c>
    </row>
    <row r="371" spans="1:11" ht="45" customHeight="1">
      <c r="A371" s="113">
        <f aca="true" t="shared" si="19" ref="A371:A392">A370+D371</f>
        <v>212</v>
      </c>
      <c r="B371" s="61" t="s">
        <v>87</v>
      </c>
      <c r="C371" s="62" t="s">
        <v>204</v>
      </c>
      <c r="D371" s="63">
        <v>1</v>
      </c>
      <c r="E371" s="651" t="s">
        <v>73</v>
      </c>
      <c r="F371" s="87">
        <v>1</v>
      </c>
      <c r="G371" s="62">
        <v>1</v>
      </c>
      <c r="H371" s="65">
        <v>0</v>
      </c>
      <c r="I371" s="62"/>
      <c r="J371" s="62"/>
      <c r="K371" s="64">
        <f t="shared" si="16"/>
        <v>0</v>
      </c>
    </row>
    <row r="372" spans="1:11" ht="45" customHeight="1">
      <c r="A372" s="113">
        <f t="shared" si="19"/>
        <v>213</v>
      </c>
      <c r="B372" s="61" t="s">
        <v>87</v>
      </c>
      <c r="C372" s="62" t="s">
        <v>204</v>
      </c>
      <c r="D372" s="63">
        <v>1</v>
      </c>
      <c r="E372" s="63" t="s">
        <v>73</v>
      </c>
      <c r="F372" s="87">
        <v>1</v>
      </c>
      <c r="G372" s="64">
        <v>1</v>
      </c>
      <c r="H372" s="65">
        <v>0</v>
      </c>
      <c r="I372" s="62"/>
      <c r="J372" s="62"/>
      <c r="K372" s="64">
        <f t="shared" si="16"/>
        <v>0</v>
      </c>
    </row>
    <row r="373" spans="1:11" ht="45" customHeight="1">
      <c r="A373" s="113">
        <f t="shared" si="19"/>
        <v>214</v>
      </c>
      <c r="B373" s="61" t="s">
        <v>87</v>
      </c>
      <c r="C373" s="698" t="s">
        <v>204</v>
      </c>
      <c r="D373" s="701">
        <v>1</v>
      </c>
      <c r="E373" s="701" t="s">
        <v>73</v>
      </c>
      <c r="F373" s="87">
        <v>1</v>
      </c>
      <c r="G373" s="62">
        <v>1</v>
      </c>
      <c r="H373" s="65">
        <v>0</v>
      </c>
      <c r="I373" s="62"/>
      <c r="J373" s="62"/>
      <c r="K373" s="64">
        <v>0</v>
      </c>
    </row>
    <row r="374" spans="1:11" ht="45" customHeight="1">
      <c r="A374" s="113">
        <f t="shared" si="19"/>
        <v>215</v>
      </c>
      <c r="B374" s="61" t="s">
        <v>87</v>
      </c>
      <c r="C374" s="62" t="s">
        <v>204</v>
      </c>
      <c r="D374" s="63">
        <v>1</v>
      </c>
      <c r="E374" s="63" t="s">
        <v>73</v>
      </c>
      <c r="F374" s="87">
        <v>1</v>
      </c>
      <c r="G374" s="64">
        <v>0</v>
      </c>
      <c r="H374" s="65">
        <v>0</v>
      </c>
      <c r="I374" s="62"/>
      <c r="J374" s="62"/>
      <c r="K374" s="64">
        <f t="shared" si="16"/>
        <v>1</v>
      </c>
    </row>
    <row r="375" spans="1:11" ht="45" customHeight="1">
      <c r="A375" s="113">
        <f t="shared" si="19"/>
        <v>216</v>
      </c>
      <c r="B375" s="61" t="s">
        <v>87</v>
      </c>
      <c r="C375" s="62" t="s">
        <v>204</v>
      </c>
      <c r="D375" s="63">
        <v>1</v>
      </c>
      <c r="E375" s="63" t="s">
        <v>73</v>
      </c>
      <c r="F375" s="87">
        <v>1</v>
      </c>
      <c r="G375" s="64">
        <v>1</v>
      </c>
      <c r="H375" s="65">
        <v>0</v>
      </c>
      <c r="I375" s="62"/>
      <c r="J375" s="62"/>
      <c r="K375" s="64">
        <f t="shared" si="16"/>
        <v>0</v>
      </c>
    </row>
    <row r="376" spans="1:11" ht="45" customHeight="1">
      <c r="A376" s="113">
        <f t="shared" si="19"/>
        <v>217</v>
      </c>
      <c r="B376" s="61" t="s">
        <v>87</v>
      </c>
      <c r="C376" s="62" t="s">
        <v>204</v>
      </c>
      <c r="D376" s="63">
        <v>1</v>
      </c>
      <c r="E376" s="651" t="s">
        <v>73</v>
      </c>
      <c r="F376" s="87">
        <v>1</v>
      </c>
      <c r="G376" s="64">
        <v>1</v>
      </c>
      <c r="H376" s="65">
        <v>0</v>
      </c>
      <c r="I376" s="62"/>
      <c r="J376" s="62"/>
      <c r="K376" s="64">
        <f t="shared" si="16"/>
        <v>0</v>
      </c>
    </row>
    <row r="377" spans="1:11" ht="45" customHeight="1">
      <c r="A377" s="113">
        <f t="shared" si="19"/>
        <v>218</v>
      </c>
      <c r="B377" s="61" t="s">
        <v>87</v>
      </c>
      <c r="C377" s="59" t="s">
        <v>204</v>
      </c>
      <c r="D377" s="58">
        <v>1</v>
      </c>
      <c r="E377" s="63" t="s">
        <v>73</v>
      </c>
      <c r="F377" s="87">
        <v>1</v>
      </c>
      <c r="G377" s="64">
        <v>1</v>
      </c>
      <c r="H377" s="65">
        <v>0</v>
      </c>
      <c r="I377" s="62"/>
      <c r="J377" s="62"/>
      <c r="K377" s="64">
        <f t="shared" si="16"/>
        <v>0</v>
      </c>
    </row>
    <row r="378" spans="1:11" ht="45" customHeight="1">
      <c r="A378" s="113">
        <f t="shared" si="19"/>
        <v>219</v>
      </c>
      <c r="B378" s="61" t="s">
        <v>87</v>
      </c>
      <c r="C378" s="62" t="s">
        <v>204</v>
      </c>
      <c r="D378" s="63">
        <v>1</v>
      </c>
      <c r="E378" s="63" t="s">
        <v>76</v>
      </c>
      <c r="F378" s="87">
        <v>1</v>
      </c>
      <c r="G378" s="64">
        <v>1</v>
      </c>
      <c r="H378" s="65">
        <v>0</v>
      </c>
      <c r="I378" s="62"/>
      <c r="J378" s="62"/>
      <c r="K378" s="64">
        <f t="shared" si="16"/>
        <v>0</v>
      </c>
    </row>
    <row r="379" spans="1:11" ht="45" customHeight="1">
      <c r="A379" s="113">
        <f t="shared" si="19"/>
        <v>220</v>
      </c>
      <c r="B379" s="61" t="s">
        <v>87</v>
      </c>
      <c r="C379" s="62" t="s">
        <v>204</v>
      </c>
      <c r="D379" s="63">
        <v>1</v>
      </c>
      <c r="E379" s="63" t="s">
        <v>73</v>
      </c>
      <c r="F379" s="87">
        <v>1</v>
      </c>
      <c r="G379" s="64">
        <v>1</v>
      </c>
      <c r="H379" s="65">
        <v>0</v>
      </c>
      <c r="I379" s="62"/>
      <c r="J379" s="62"/>
      <c r="K379" s="64">
        <f t="shared" si="16"/>
        <v>0</v>
      </c>
    </row>
    <row r="380" spans="1:11" ht="45" customHeight="1">
      <c r="A380" s="113">
        <f t="shared" si="19"/>
        <v>221</v>
      </c>
      <c r="B380" s="61" t="s">
        <v>87</v>
      </c>
      <c r="C380" s="62" t="s">
        <v>203</v>
      </c>
      <c r="D380" s="63">
        <v>1</v>
      </c>
      <c r="E380" s="63" t="s">
        <v>76</v>
      </c>
      <c r="F380" s="87">
        <v>1</v>
      </c>
      <c r="G380" s="64">
        <v>1</v>
      </c>
      <c r="H380" s="65">
        <v>0</v>
      </c>
      <c r="I380" s="62"/>
      <c r="J380" s="62"/>
      <c r="K380" s="64">
        <f t="shared" si="16"/>
        <v>0</v>
      </c>
    </row>
    <row r="381" spans="1:11" ht="45" customHeight="1">
      <c r="A381" s="113">
        <f t="shared" si="19"/>
        <v>222</v>
      </c>
      <c r="B381" s="61" t="s">
        <v>87</v>
      </c>
      <c r="C381" s="64" t="s">
        <v>203</v>
      </c>
      <c r="D381" s="83">
        <v>1</v>
      </c>
      <c r="E381" s="83" t="s">
        <v>76</v>
      </c>
      <c r="F381" s="87">
        <v>1</v>
      </c>
      <c r="G381" s="62">
        <v>1</v>
      </c>
      <c r="H381" s="65">
        <v>0</v>
      </c>
      <c r="I381" s="62"/>
      <c r="J381" s="62"/>
      <c r="K381" s="64">
        <f t="shared" si="16"/>
        <v>0</v>
      </c>
    </row>
    <row r="382" spans="1:11" ht="45" customHeight="1">
      <c r="A382" s="113">
        <f t="shared" si="19"/>
        <v>223</v>
      </c>
      <c r="B382" s="61" t="s">
        <v>87</v>
      </c>
      <c r="C382" s="62" t="s">
        <v>204</v>
      </c>
      <c r="D382" s="63">
        <v>1</v>
      </c>
      <c r="E382" s="63" t="s">
        <v>73</v>
      </c>
      <c r="F382" s="87">
        <v>1</v>
      </c>
      <c r="G382" s="64">
        <v>1</v>
      </c>
      <c r="H382" s="65">
        <v>0</v>
      </c>
      <c r="I382" s="62"/>
      <c r="J382" s="62"/>
      <c r="K382" s="64">
        <f t="shared" si="16"/>
        <v>0</v>
      </c>
    </row>
    <row r="383" spans="1:11" ht="45" customHeight="1">
      <c r="A383" s="113">
        <f t="shared" si="19"/>
        <v>224</v>
      </c>
      <c r="B383" s="61" t="s">
        <v>87</v>
      </c>
      <c r="C383" s="64" t="s">
        <v>204</v>
      </c>
      <c r="D383" s="83">
        <v>1</v>
      </c>
      <c r="E383" s="83" t="s">
        <v>73</v>
      </c>
      <c r="F383" s="87">
        <v>1</v>
      </c>
      <c r="G383" s="64">
        <v>1</v>
      </c>
      <c r="H383" s="65">
        <v>0</v>
      </c>
      <c r="I383" s="62"/>
      <c r="J383" s="62"/>
      <c r="K383" s="64">
        <f t="shared" si="16"/>
        <v>0</v>
      </c>
    </row>
    <row r="384" spans="1:11" ht="45" customHeight="1">
      <c r="A384" s="113">
        <f t="shared" si="19"/>
        <v>225</v>
      </c>
      <c r="B384" s="61" t="s">
        <v>87</v>
      </c>
      <c r="C384" s="64" t="s">
        <v>204</v>
      </c>
      <c r="D384" s="83">
        <v>1</v>
      </c>
      <c r="E384" s="83" t="s">
        <v>73</v>
      </c>
      <c r="F384" s="87">
        <v>1</v>
      </c>
      <c r="G384" s="64">
        <v>1</v>
      </c>
      <c r="H384" s="65">
        <v>0</v>
      </c>
      <c r="I384" s="62"/>
      <c r="J384" s="62"/>
      <c r="K384" s="64">
        <f t="shared" si="16"/>
        <v>0</v>
      </c>
    </row>
    <row r="385" spans="1:11" ht="45" customHeight="1">
      <c r="A385" s="113">
        <f t="shared" si="19"/>
        <v>226</v>
      </c>
      <c r="B385" s="61" t="s">
        <v>87</v>
      </c>
      <c r="C385" s="64" t="s">
        <v>204</v>
      </c>
      <c r="D385" s="83">
        <v>1</v>
      </c>
      <c r="E385" s="83" t="s">
        <v>73</v>
      </c>
      <c r="F385" s="87">
        <v>1</v>
      </c>
      <c r="G385" s="64">
        <v>1</v>
      </c>
      <c r="H385" s="65">
        <v>0</v>
      </c>
      <c r="I385" s="62"/>
      <c r="J385" s="62"/>
      <c r="K385" s="64">
        <f t="shared" si="16"/>
        <v>0</v>
      </c>
    </row>
    <row r="386" spans="1:11" ht="45" customHeight="1">
      <c r="A386" s="113">
        <f t="shared" si="19"/>
        <v>227</v>
      </c>
      <c r="B386" s="61" t="s">
        <v>87</v>
      </c>
      <c r="C386" s="64" t="s">
        <v>204</v>
      </c>
      <c r="D386" s="83">
        <v>1</v>
      </c>
      <c r="E386" s="83" t="s">
        <v>73</v>
      </c>
      <c r="F386" s="87">
        <v>1</v>
      </c>
      <c r="G386" s="64">
        <v>1</v>
      </c>
      <c r="H386" s="65">
        <v>0</v>
      </c>
      <c r="I386" s="62"/>
      <c r="J386" s="62"/>
      <c r="K386" s="64">
        <f t="shared" si="16"/>
        <v>0</v>
      </c>
    </row>
    <row r="387" spans="1:11" ht="45" customHeight="1">
      <c r="A387" s="113">
        <f t="shared" si="19"/>
        <v>228</v>
      </c>
      <c r="B387" s="61" t="s">
        <v>87</v>
      </c>
      <c r="C387" s="62" t="s">
        <v>204</v>
      </c>
      <c r="D387" s="63">
        <v>1</v>
      </c>
      <c r="E387" s="83" t="s">
        <v>76</v>
      </c>
      <c r="F387" s="87">
        <v>1</v>
      </c>
      <c r="G387" s="64">
        <v>1</v>
      </c>
      <c r="H387" s="65">
        <v>0</v>
      </c>
      <c r="I387" s="62"/>
      <c r="J387" s="62"/>
      <c r="K387" s="64">
        <f t="shared" si="16"/>
        <v>0</v>
      </c>
    </row>
    <row r="388" spans="1:11" ht="45" customHeight="1">
      <c r="A388" s="113">
        <f t="shared" si="19"/>
        <v>229</v>
      </c>
      <c r="B388" s="61" t="s">
        <v>87</v>
      </c>
      <c r="C388" s="62" t="s">
        <v>204</v>
      </c>
      <c r="D388" s="63">
        <v>1</v>
      </c>
      <c r="E388" s="83" t="s">
        <v>76</v>
      </c>
      <c r="F388" s="87">
        <v>1</v>
      </c>
      <c r="G388" s="64">
        <v>1</v>
      </c>
      <c r="H388" s="65">
        <v>0</v>
      </c>
      <c r="I388" s="62"/>
      <c r="J388" s="62"/>
      <c r="K388" s="64">
        <f t="shared" si="16"/>
        <v>0</v>
      </c>
    </row>
    <row r="389" spans="1:11" ht="45" customHeight="1">
      <c r="A389" s="113">
        <f t="shared" si="19"/>
        <v>230</v>
      </c>
      <c r="B389" s="61" t="s">
        <v>87</v>
      </c>
      <c r="C389" s="64" t="s">
        <v>204</v>
      </c>
      <c r="D389" s="83">
        <v>1</v>
      </c>
      <c r="E389" s="83" t="s">
        <v>76</v>
      </c>
      <c r="F389" s="87">
        <v>1</v>
      </c>
      <c r="G389" s="64">
        <v>1</v>
      </c>
      <c r="H389" s="65">
        <v>0</v>
      </c>
      <c r="I389" s="62"/>
      <c r="J389" s="62"/>
      <c r="K389" s="64">
        <f t="shared" si="16"/>
        <v>0</v>
      </c>
    </row>
    <row r="390" spans="1:11" ht="45" customHeight="1">
      <c r="A390" s="113">
        <f t="shared" si="19"/>
        <v>231</v>
      </c>
      <c r="B390" s="61" t="s">
        <v>87</v>
      </c>
      <c r="C390" s="59" t="s">
        <v>203</v>
      </c>
      <c r="D390" s="58">
        <v>1</v>
      </c>
      <c r="E390" s="83" t="s">
        <v>76</v>
      </c>
      <c r="F390" s="87">
        <v>1</v>
      </c>
      <c r="G390" s="64">
        <v>0</v>
      </c>
      <c r="H390" s="65">
        <v>0</v>
      </c>
      <c r="I390" s="62"/>
      <c r="J390" s="62"/>
      <c r="K390" s="64">
        <f>F390-G390</f>
        <v>1</v>
      </c>
    </row>
    <row r="391" spans="1:11" ht="45" customHeight="1">
      <c r="A391" s="113">
        <f t="shared" si="19"/>
        <v>232</v>
      </c>
      <c r="B391" s="61" t="s">
        <v>87</v>
      </c>
      <c r="C391" s="59" t="s">
        <v>204</v>
      </c>
      <c r="D391" s="58">
        <v>1</v>
      </c>
      <c r="E391" s="83" t="s">
        <v>76</v>
      </c>
      <c r="F391" s="87">
        <v>1</v>
      </c>
      <c r="G391" s="64">
        <v>0</v>
      </c>
      <c r="H391" s="65">
        <v>0</v>
      </c>
      <c r="I391" s="62"/>
      <c r="J391" s="62"/>
      <c r="K391" s="64">
        <f>F391-G391</f>
        <v>1</v>
      </c>
    </row>
    <row r="392" spans="1:11" ht="45" customHeight="1">
      <c r="A392" s="113">
        <f t="shared" si="19"/>
        <v>233</v>
      </c>
      <c r="B392" s="61" t="s">
        <v>87</v>
      </c>
      <c r="C392" s="59" t="s">
        <v>204</v>
      </c>
      <c r="D392" s="58">
        <v>1</v>
      </c>
      <c r="E392" s="83" t="s">
        <v>76</v>
      </c>
      <c r="F392" s="87">
        <v>1</v>
      </c>
      <c r="G392" s="64">
        <v>0</v>
      </c>
      <c r="H392" s="65">
        <v>0</v>
      </c>
      <c r="I392" s="62"/>
      <c r="J392" s="62"/>
      <c r="K392" s="64">
        <f>F392-G392</f>
        <v>1</v>
      </c>
    </row>
    <row r="393" spans="1:11" ht="45" customHeight="1">
      <c r="A393" s="113"/>
      <c r="B393" s="61"/>
      <c r="C393" s="62"/>
      <c r="D393" s="63"/>
      <c r="E393" s="63"/>
      <c r="F393" s="87"/>
      <c r="G393" s="64"/>
      <c r="H393" s="65"/>
      <c r="I393" s="62"/>
      <c r="J393" s="62"/>
      <c r="K393" s="64"/>
    </row>
    <row r="394" spans="1:11" ht="45" customHeight="1">
      <c r="A394" s="113"/>
      <c r="B394" s="89" t="s">
        <v>130</v>
      </c>
      <c r="C394" s="62"/>
      <c r="D394" s="63"/>
      <c r="E394" s="63"/>
      <c r="F394" s="87"/>
      <c r="G394" s="62"/>
      <c r="H394" s="62"/>
      <c r="I394" s="62"/>
      <c r="J394" s="62"/>
      <c r="K394" s="64"/>
    </row>
    <row r="395" spans="1:11" ht="45" customHeight="1">
      <c r="A395" s="113">
        <f>A392+D395</f>
        <v>234</v>
      </c>
      <c r="B395" s="61" t="s">
        <v>131</v>
      </c>
      <c r="C395" s="62" t="s">
        <v>229</v>
      </c>
      <c r="D395" s="63">
        <v>1</v>
      </c>
      <c r="E395" s="62" t="s">
        <v>131</v>
      </c>
      <c r="F395" s="87">
        <v>1</v>
      </c>
      <c r="G395" s="64">
        <v>1</v>
      </c>
      <c r="H395" s="65">
        <v>0</v>
      </c>
      <c r="I395" s="62"/>
      <c r="J395" s="62"/>
      <c r="K395" s="64">
        <f t="shared" si="16"/>
        <v>0</v>
      </c>
    </row>
    <row r="396" spans="1:11" ht="45" customHeight="1">
      <c r="A396" s="113">
        <f aca="true" t="shared" si="20" ref="A396:A403">A395+D396</f>
        <v>235</v>
      </c>
      <c r="B396" s="61" t="s">
        <v>131</v>
      </c>
      <c r="C396" s="62" t="s">
        <v>229</v>
      </c>
      <c r="D396" s="63">
        <v>1</v>
      </c>
      <c r="E396" s="62" t="s">
        <v>131</v>
      </c>
      <c r="F396" s="87">
        <v>1</v>
      </c>
      <c r="G396" s="64">
        <v>1</v>
      </c>
      <c r="H396" s="65">
        <v>0</v>
      </c>
      <c r="I396" s="62"/>
      <c r="J396" s="62"/>
      <c r="K396" s="64">
        <f t="shared" si="16"/>
        <v>0</v>
      </c>
    </row>
    <row r="397" spans="1:11" ht="45" customHeight="1">
      <c r="A397" s="113">
        <f t="shared" si="20"/>
        <v>236</v>
      </c>
      <c r="B397" s="61" t="s">
        <v>131</v>
      </c>
      <c r="C397" s="62" t="s">
        <v>229</v>
      </c>
      <c r="D397" s="63">
        <v>1</v>
      </c>
      <c r="E397" s="62" t="s">
        <v>131</v>
      </c>
      <c r="F397" s="87">
        <v>1</v>
      </c>
      <c r="G397" s="64">
        <v>1</v>
      </c>
      <c r="H397" s="65">
        <v>0</v>
      </c>
      <c r="I397" s="62"/>
      <c r="J397" s="62"/>
      <c r="K397" s="64">
        <f t="shared" si="16"/>
        <v>0</v>
      </c>
    </row>
    <row r="398" spans="1:11" ht="45" customHeight="1">
      <c r="A398" s="113">
        <f t="shared" si="20"/>
        <v>237</v>
      </c>
      <c r="B398" s="61" t="s">
        <v>131</v>
      </c>
      <c r="C398" s="62" t="s">
        <v>229</v>
      </c>
      <c r="D398" s="63">
        <v>1</v>
      </c>
      <c r="E398" s="83" t="s">
        <v>131</v>
      </c>
      <c r="F398" s="87">
        <v>1</v>
      </c>
      <c r="G398" s="64">
        <v>1</v>
      </c>
      <c r="H398" s="65">
        <v>0</v>
      </c>
      <c r="I398" s="62"/>
      <c r="J398" s="62"/>
      <c r="K398" s="64">
        <f t="shared" si="16"/>
        <v>0</v>
      </c>
    </row>
    <row r="399" spans="1:11" ht="45" customHeight="1">
      <c r="A399" s="113">
        <f t="shared" si="20"/>
        <v>238</v>
      </c>
      <c r="B399" s="61" t="s">
        <v>131</v>
      </c>
      <c r="C399" s="62" t="s">
        <v>229</v>
      </c>
      <c r="D399" s="63">
        <v>1</v>
      </c>
      <c r="E399" s="83" t="s">
        <v>131</v>
      </c>
      <c r="F399" s="87">
        <v>1</v>
      </c>
      <c r="G399" s="64">
        <v>1</v>
      </c>
      <c r="H399" s="65">
        <v>0</v>
      </c>
      <c r="I399" s="62"/>
      <c r="J399" s="62"/>
      <c r="K399" s="64">
        <f t="shared" si="16"/>
        <v>0</v>
      </c>
    </row>
    <row r="400" spans="1:11" ht="45" customHeight="1">
      <c r="A400" s="113">
        <f t="shared" si="20"/>
        <v>239</v>
      </c>
      <c r="B400" s="61" t="s">
        <v>131</v>
      </c>
      <c r="C400" s="62" t="s">
        <v>229</v>
      </c>
      <c r="D400" s="63">
        <v>1</v>
      </c>
      <c r="E400" s="62" t="s">
        <v>131</v>
      </c>
      <c r="F400" s="87">
        <v>1</v>
      </c>
      <c r="G400" s="64">
        <v>1</v>
      </c>
      <c r="H400" s="65">
        <v>0</v>
      </c>
      <c r="I400" s="62"/>
      <c r="J400" s="62"/>
      <c r="K400" s="64">
        <f t="shared" si="16"/>
        <v>0</v>
      </c>
    </row>
    <row r="401" spans="1:11" ht="45" customHeight="1">
      <c r="A401" s="113">
        <f t="shared" si="20"/>
        <v>240</v>
      </c>
      <c r="B401" s="61" t="s">
        <v>131</v>
      </c>
      <c r="C401" s="62" t="s">
        <v>229</v>
      </c>
      <c r="D401" s="63">
        <v>1</v>
      </c>
      <c r="E401" s="62" t="s">
        <v>131</v>
      </c>
      <c r="F401" s="87">
        <v>1</v>
      </c>
      <c r="G401" s="64">
        <v>1</v>
      </c>
      <c r="H401" s="65">
        <v>0</v>
      </c>
      <c r="I401" s="62"/>
      <c r="J401" s="62"/>
      <c r="K401" s="64">
        <f t="shared" si="16"/>
        <v>0</v>
      </c>
    </row>
    <row r="402" spans="1:11" ht="45" customHeight="1">
      <c r="A402" s="113">
        <f t="shared" si="20"/>
        <v>241</v>
      </c>
      <c r="B402" s="61" t="s">
        <v>131</v>
      </c>
      <c r="C402" s="62" t="s">
        <v>229</v>
      </c>
      <c r="D402" s="63">
        <v>1</v>
      </c>
      <c r="E402" s="62" t="s">
        <v>131</v>
      </c>
      <c r="F402" s="87">
        <v>1</v>
      </c>
      <c r="G402" s="64">
        <v>1</v>
      </c>
      <c r="H402" s="65">
        <v>0</v>
      </c>
      <c r="I402" s="62"/>
      <c r="J402" s="62"/>
      <c r="K402" s="64">
        <f t="shared" si="16"/>
        <v>0</v>
      </c>
    </row>
    <row r="403" spans="1:11" ht="45" customHeight="1">
      <c r="A403" s="113">
        <f t="shared" si="20"/>
        <v>242</v>
      </c>
      <c r="B403" s="61" t="s">
        <v>131</v>
      </c>
      <c r="C403" s="62" t="s">
        <v>229</v>
      </c>
      <c r="D403" s="63">
        <v>1</v>
      </c>
      <c r="E403" s="62" t="s">
        <v>131</v>
      </c>
      <c r="F403" s="87">
        <v>1</v>
      </c>
      <c r="G403" s="64">
        <v>1</v>
      </c>
      <c r="H403" s="65">
        <v>0</v>
      </c>
      <c r="I403" s="62"/>
      <c r="J403" s="62"/>
      <c r="K403" s="64">
        <v>0</v>
      </c>
    </row>
    <row r="404" spans="1:11" ht="45" customHeight="1">
      <c r="A404" s="113"/>
      <c r="B404" s="61"/>
      <c r="C404" s="62"/>
      <c r="D404" s="63"/>
      <c r="E404" s="62"/>
      <c r="F404" s="87"/>
      <c r="G404" s="64"/>
      <c r="H404" s="65"/>
      <c r="I404" s="62"/>
      <c r="J404" s="62"/>
      <c r="K404" s="64"/>
    </row>
    <row r="405" spans="1:11" ht="45" customHeight="1">
      <c r="A405" s="113"/>
      <c r="B405" s="89" t="s">
        <v>50</v>
      </c>
      <c r="C405" s="62"/>
      <c r="D405" s="63"/>
      <c r="E405" s="63"/>
      <c r="F405" s="87"/>
      <c r="G405" s="62"/>
      <c r="H405" s="62"/>
      <c r="I405" s="62"/>
      <c r="J405" s="62"/>
      <c r="K405" s="64"/>
    </row>
    <row r="406" spans="1:11" ht="45" customHeight="1">
      <c r="A406" s="113">
        <f>A403+D406</f>
        <v>243</v>
      </c>
      <c r="B406" s="61" t="s">
        <v>50</v>
      </c>
      <c r="C406" s="62" t="s">
        <v>229</v>
      </c>
      <c r="D406" s="63">
        <v>1</v>
      </c>
      <c r="E406" s="62" t="s">
        <v>50</v>
      </c>
      <c r="F406" s="87">
        <v>1</v>
      </c>
      <c r="G406" s="62">
        <v>1</v>
      </c>
      <c r="H406" s="65">
        <v>0</v>
      </c>
      <c r="I406" s="62"/>
      <c r="J406" s="62"/>
      <c r="K406" s="64">
        <f aca="true" t="shared" si="21" ref="K406:K464">F406-G406</f>
        <v>0</v>
      </c>
    </row>
    <row r="407" spans="1:11" ht="45" customHeight="1">
      <c r="A407" s="113">
        <f>A406+D407</f>
        <v>244</v>
      </c>
      <c r="B407" s="61" t="s">
        <v>50</v>
      </c>
      <c r="C407" s="62" t="s">
        <v>229</v>
      </c>
      <c r="D407" s="63">
        <v>1</v>
      </c>
      <c r="E407" s="62" t="s">
        <v>50</v>
      </c>
      <c r="F407" s="87">
        <v>1</v>
      </c>
      <c r="G407" s="62">
        <v>1</v>
      </c>
      <c r="H407" s="65">
        <v>0</v>
      </c>
      <c r="I407" s="62"/>
      <c r="J407" s="62"/>
      <c r="K407" s="64">
        <f t="shared" si="21"/>
        <v>0</v>
      </c>
    </row>
    <row r="408" spans="1:11" ht="45" customHeight="1">
      <c r="A408" s="113">
        <f>A407+D408</f>
        <v>245</v>
      </c>
      <c r="B408" s="61" t="s">
        <v>50</v>
      </c>
      <c r="C408" s="62" t="s">
        <v>229</v>
      </c>
      <c r="D408" s="63">
        <v>1</v>
      </c>
      <c r="E408" s="62" t="s">
        <v>50</v>
      </c>
      <c r="F408" s="87">
        <v>1</v>
      </c>
      <c r="G408" s="64">
        <v>1</v>
      </c>
      <c r="H408" s="62"/>
      <c r="I408" s="62"/>
      <c r="J408" s="62"/>
      <c r="K408" s="64">
        <f t="shared" si="21"/>
        <v>0</v>
      </c>
    </row>
    <row r="409" spans="1:11" ht="45" customHeight="1">
      <c r="A409" s="113"/>
      <c r="B409" s="61"/>
      <c r="C409" s="68"/>
      <c r="D409" s="81"/>
      <c r="E409" s="69"/>
      <c r="F409" s="87"/>
      <c r="G409" s="62"/>
      <c r="H409" s="62"/>
      <c r="I409" s="62"/>
      <c r="J409" s="62"/>
      <c r="K409" s="64"/>
    </row>
    <row r="410" spans="1:11" ht="45" customHeight="1">
      <c r="A410" s="113"/>
      <c r="B410" s="89" t="s">
        <v>165</v>
      </c>
      <c r="C410" s="62"/>
      <c r="D410" s="63"/>
      <c r="E410" s="132"/>
      <c r="F410" s="87"/>
      <c r="G410" s="62"/>
      <c r="H410" s="62"/>
      <c r="I410" s="62"/>
      <c r="J410" s="62"/>
      <c r="K410" s="64"/>
    </row>
    <row r="411" spans="1:11" ht="45" customHeight="1">
      <c r="A411" s="113">
        <f>A408+D411</f>
        <v>246</v>
      </c>
      <c r="B411" s="61" t="s">
        <v>165</v>
      </c>
      <c r="C411" s="62" t="s">
        <v>229</v>
      </c>
      <c r="D411" s="63">
        <v>1</v>
      </c>
      <c r="E411" s="62" t="s">
        <v>165</v>
      </c>
      <c r="F411" s="87">
        <v>1</v>
      </c>
      <c r="G411" s="64">
        <v>1</v>
      </c>
      <c r="H411" s="65">
        <v>0</v>
      </c>
      <c r="I411" s="62"/>
      <c r="J411" s="62"/>
      <c r="K411" s="64">
        <f t="shared" si="21"/>
        <v>0</v>
      </c>
    </row>
    <row r="412" spans="1:11" ht="45" customHeight="1">
      <c r="A412" s="113">
        <f>A411+D412</f>
        <v>247</v>
      </c>
      <c r="B412" s="61" t="s">
        <v>165</v>
      </c>
      <c r="C412" s="68" t="s">
        <v>229</v>
      </c>
      <c r="D412" s="81">
        <v>1</v>
      </c>
      <c r="E412" s="68" t="s">
        <v>165</v>
      </c>
      <c r="F412" s="87">
        <v>1</v>
      </c>
      <c r="G412" s="62">
        <v>1</v>
      </c>
      <c r="H412" s="65">
        <v>0</v>
      </c>
      <c r="I412" s="62"/>
      <c r="J412" s="62"/>
      <c r="K412" s="64">
        <f t="shared" si="21"/>
        <v>0</v>
      </c>
    </row>
    <row r="413" spans="1:11" ht="45" customHeight="1" thickBot="1">
      <c r="A413" s="113"/>
      <c r="B413" s="97"/>
      <c r="C413" s="68"/>
      <c r="D413" s="81"/>
      <c r="E413" s="68"/>
      <c r="F413" s="87"/>
      <c r="G413" s="62"/>
      <c r="H413" s="65"/>
      <c r="I413" s="62"/>
      <c r="J413" s="62"/>
      <c r="K413" s="64"/>
    </row>
    <row r="414" spans="1:11" ht="52.5" customHeight="1" thickBot="1">
      <c r="A414" s="113"/>
      <c r="B414" s="149" t="s">
        <v>697</v>
      </c>
      <c r="C414" s="149"/>
      <c r="D414" s="149"/>
      <c r="E414" s="149"/>
      <c r="F414" s="87"/>
      <c r="G414" s="118"/>
      <c r="H414" s="64"/>
      <c r="I414" s="64"/>
      <c r="J414" s="64"/>
      <c r="K414" s="64"/>
    </row>
    <row r="415" spans="1:11" s="106" customFormat="1" ht="45" customHeight="1">
      <c r="A415" s="658"/>
      <c r="B415" s="609"/>
      <c r="C415" s="609"/>
      <c r="D415" s="609"/>
      <c r="E415" s="88"/>
      <c r="F415" s="87"/>
      <c r="G415" s="345"/>
      <c r="H415" s="87"/>
      <c r="I415" s="87"/>
      <c r="J415" s="87"/>
      <c r="K415" s="87"/>
    </row>
    <row r="416" spans="1:11" ht="45" customHeight="1">
      <c r="A416" s="113"/>
      <c r="B416" s="127" t="s">
        <v>242</v>
      </c>
      <c r="C416" s="87"/>
      <c r="D416" s="88"/>
      <c r="E416" s="88"/>
      <c r="F416" s="87"/>
      <c r="G416" s="62"/>
      <c r="H416" s="62"/>
      <c r="I416" s="62"/>
      <c r="J416" s="62"/>
      <c r="K416" s="64"/>
    </row>
    <row r="417" spans="1:11" ht="45" customHeight="1">
      <c r="A417" s="113">
        <f>A412+D417</f>
        <v>248</v>
      </c>
      <c r="B417" s="61" t="s">
        <v>688</v>
      </c>
      <c r="C417" s="87" t="s">
        <v>203</v>
      </c>
      <c r="D417" s="88">
        <v>1</v>
      </c>
      <c r="E417" s="88" t="s">
        <v>72</v>
      </c>
      <c r="F417" s="87">
        <v>1</v>
      </c>
      <c r="G417" s="64">
        <v>0</v>
      </c>
      <c r="H417" s="65">
        <v>0</v>
      </c>
      <c r="I417" s="62"/>
      <c r="J417" s="62"/>
      <c r="K417" s="64">
        <f t="shared" si="21"/>
        <v>1</v>
      </c>
    </row>
    <row r="418" spans="1:11" ht="45" customHeight="1">
      <c r="A418" s="113">
        <f aca="true" t="shared" si="22" ref="A418:A429">A417+D418</f>
        <v>248.5</v>
      </c>
      <c r="B418" s="61" t="s">
        <v>316</v>
      </c>
      <c r="C418" s="87" t="s">
        <v>203</v>
      </c>
      <c r="D418" s="88">
        <v>0.5</v>
      </c>
      <c r="E418" s="88" t="s">
        <v>72</v>
      </c>
      <c r="F418" s="658">
        <v>0.5</v>
      </c>
      <c r="G418" s="112">
        <v>0.5</v>
      </c>
      <c r="H418" s="112">
        <v>0.5</v>
      </c>
      <c r="I418" s="64"/>
      <c r="J418" s="118"/>
      <c r="K418" s="64">
        <f t="shared" si="21"/>
        <v>0</v>
      </c>
    </row>
    <row r="419" spans="1:11" ht="45" customHeight="1">
      <c r="A419" s="113">
        <f t="shared" si="22"/>
        <v>249</v>
      </c>
      <c r="B419" s="61" t="s">
        <v>86</v>
      </c>
      <c r="C419" s="87" t="s">
        <v>203</v>
      </c>
      <c r="D419" s="88">
        <v>0.5</v>
      </c>
      <c r="E419" s="88" t="s">
        <v>72</v>
      </c>
      <c r="F419" s="658">
        <v>0.5</v>
      </c>
      <c r="G419" s="112">
        <v>0.5</v>
      </c>
      <c r="H419" s="112">
        <v>0.5</v>
      </c>
      <c r="I419" s="64"/>
      <c r="J419" s="118"/>
      <c r="K419" s="64">
        <f t="shared" si="21"/>
        <v>0</v>
      </c>
    </row>
    <row r="420" spans="1:11" ht="45" customHeight="1">
      <c r="A420" s="113">
        <f t="shared" si="22"/>
        <v>249.5</v>
      </c>
      <c r="B420" s="61" t="s">
        <v>86</v>
      </c>
      <c r="C420" s="87" t="s">
        <v>203</v>
      </c>
      <c r="D420" s="88">
        <v>0.5</v>
      </c>
      <c r="E420" s="88" t="s">
        <v>72</v>
      </c>
      <c r="F420" s="658">
        <v>0.5</v>
      </c>
      <c r="G420" s="112">
        <v>0.5</v>
      </c>
      <c r="H420" s="112">
        <v>0.5</v>
      </c>
      <c r="I420" s="64"/>
      <c r="J420" s="118"/>
      <c r="K420" s="64">
        <f t="shared" si="21"/>
        <v>0</v>
      </c>
    </row>
    <row r="421" spans="1:11" ht="45" customHeight="1">
      <c r="A421" s="113">
        <f t="shared" si="22"/>
        <v>250.5</v>
      </c>
      <c r="B421" s="61" t="s">
        <v>86</v>
      </c>
      <c r="C421" s="87" t="s">
        <v>203</v>
      </c>
      <c r="D421" s="88">
        <v>1</v>
      </c>
      <c r="E421" s="88" t="s">
        <v>72</v>
      </c>
      <c r="F421" s="87">
        <v>1</v>
      </c>
      <c r="G421" s="64">
        <v>1</v>
      </c>
      <c r="H421" s="65">
        <v>0</v>
      </c>
      <c r="I421" s="62"/>
      <c r="J421" s="62"/>
      <c r="K421" s="64">
        <f t="shared" si="21"/>
        <v>0</v>
      </c>
    </row>
    <row r="422" spans="1:11" ht="45" customHeight="1">
      <c r="A422" s="113">
        <f t="shared" si="22"/>
        <v>251.5</v>
      </c>
      <c r="B422" s="61" t="s">
        <v>86</v>
      </c>
      <c r="C422" s="62" t="s">
        <v>203</v>
      </c>
      <c r="D422" s="88">
        <v>1</v>
      </c>
      <c r="E422" s="63" t="s">
        <v>72</v>
      </c>
      <c r="F422" s="87">
        <v>1</v>
      </c>
      <c r="G422" s="64">
        <v>1</v>
      </c>
      <c r="H422" s="65">
        <v>0</v>
      </c>
      <c r="I422" s="62"/>
      <c r="J422" s="62"/>
      <c r="K422" s="64">
        <f t="shared" si="21"/>
        <v>0</v>
      </c>
    </row>
    <row r="423" spans="1:11" ht="45" customHeight="1">
      <c r="A423" s="113">
        <f t="shared" si="22"/>
        <v>252.5</v>
      </c>
      <c r="B423" s="61" t="s">
        <v>86</v>
      </c>
      <c r="C423" s="62" t="s">
        <v>203</v>
      </c>
      <c r="D423" s="88">
        <v>1</v>
      </c>
      <c r="E423" s="63" t="s">
        <v>72</v>
      </c>
      <c r="F423" s="87">
        <v>1</v>
      </c>
      <c r="G423" s="64">
        <v>1</v>
      </c>
      <c r="H423" s="65">
        <v>0</v>
      </c>
      <c r="I423" s="62"/>
      <c r="J423" s="62"/>
      <c r="K423" s="64">
        <f t="shared" si="21"/>
        <v>0</v>
      </c>
    </row>
    <row r="424" spans="1:11" ht="45" customHeight="1">
      <c r="A424" s="113">
        <f t="shared" si="22"/>
        <v>253.5</v>
      </c>
      <c r="B424" s="61" t="s">
        <v>86</v>
      </c>
      <c r="C424" s="68" t="s">
        <v>203</v>
      </c>
      <c r="D424" s="88">
        <v>1</v>
      </c>
      <c r="E424" s="63" t="s">
        <v>72</v>
      </c>
      <c r="F424" s="87">
        <v>1</v>
      </c>
      <c r="G424" s="64">
        <v>1</v>
      </c>
      <c r="H424" s="65">
        <v>0</v>
      </c>
      <c r="I424" s="62"/>
      <c r="J424" s="62"/>
      <c r="K424" s="64">
        <f t="shared" si="21"/>
        <v>0</v>
      </c>
    </row>
    <row r="425" spans="1:11" ht="45" customHeight="1">
      <c r="A425" s="113">
        <f t="shared" si="22"/>
        <v>254</v>
      </c>
      <c r="B425" s="61" t="s">
        <v>86</v>
      </c>
      <c r="C425" s="62" t="s">
        <v>203</v>
      </c>
      <c r="D425" s="88">
        <v>0.5</v>
      </c>
      <c r="E425" s="63" t="s">
        <v>74</v>
      </c>
      <c r="F425" s="658">
        <v>0.5</v>
      </c>
      <c r="G425" s="112">
        <v>0</v>
      </c>
      <c r="H425" s="112">
        <v>0.5</v>
      </c>
      <c r="I425" s="64"/>
      <c r="J425" s="118"/>
      <c r="K425" s="144">
        <f t="shared" si="21"/>
        <v>0.5</v>
      </c>
    </row>
    <row r="426" spans="1:11" ht="45" customHeight="1">
      <c r="A426" s="113">
        <f t="shared" si="22"/>
        <v>254.5</v>
      </c>
      <c r="B426" s="61" t="s">
        <v>86</v>
      </c>
      <c r="C426" s="62" t="s">
        <v>203</v>
      </c>
      <c r="D426" s="88">
        <v>0.5</v>
      </c>
      <c r="E426" s="63" t="s">
        <v>72</v>
      </c>
      <c r="F426" s="658">
        <v>0.5</v>
      </c>
      <c r="G426" s="112">
        <v>0.5</v>
      </c>
      <c r="H426" s="112"/>
      <c r="I426" s="64"/>
      <c r="J426" s="118"/>
      <c r="K426" s="64">
        <f t="shared" si="21"/>
        <v>0</v>
      </c>
    </row>
    <row r="427" spans="1:11" ht="45" customHeight="1">
      <c r="A427" s="113">
        <f t="shared" si="22"/>
        <v>255</v>
      </c>
      <c r="B427" s="61" t="s">
        <v>86</v>
      </c>
      <c r="C427" s="62" t="s">
        <v>203</v>
      </c>
      <c r="D427" s="88">
        <v>0.5</v>
      </c>
      <c r="E427" s="63" t="s">
        <v>72</v>
      </c>
      <c r="F427" s="658">
        <v>0.5</v>
      </c>
      <c r="G427" s="112">
        <v>0.5</v>
      </c>
      <c r="H427" s="112"/>
      <c r="I427" s="64"/>
      <c r="J427" s="118"/>
      <c r="K427" s="64">
        <f t="shared" si="21"/>
        <v>0</v>
      </c>
    </row>
    <row r="428" spans="1:11" ht="45" customHeight="1">
      <c r="A428" s="113">
        <f t="shared" si="22"/>
        <v>256</v>
      </c>
      <c r="B428" s="61" t="s">
        <v>86</v>
      </c>
      <c r="C428" s="62" t="s">
        <v>203</v>
      </c>
      <c r="D428" s="88">
        <v>1</v>
      </c>
      <c r="E428" s="63" t="s">
        <v>72</v>
      </c>
      <c r="F428" s="87">
        <v>1</v>
      </c>
      <c r="G428" s="64">
        <v>1</v>
      </c>
      <c r="H428" s="65">
        <v>0</v>
      </c>
      <c r="I428" s="62"/>
      <c r="J428" s="62"/>
      <c r="K428" s="64">
        <f t="shared" si="21"/>
        <v>0</v>
      </c>
    </row>
    <row r="429" spans="1:11" ht="45" customHeight="1">
      <c r="A429" s="113">
        <f t="shared" si="22"/>
        <v>257</v>
      </c>
      <c r="B429" s="61" t="s">
        <v>86</v>
      </c>
      <c r="C429" s="62" t="s">
        <v>203</v>
      </c>
      <c r="D429" s="88">
        <v>1</v>
      </c>
      <c r="E429" s="63" t="s">
        <v>72</v>
      </c>
      <c r="F429" s="87">
        <v>1</v>
      </c>
      <c r="G429" s="64">
        <v>1</v>
      </c>
      <c r="H429" s="65">
        <v>0</v>
      </c>
      <c r="I429" s="62"/>
      <c r="J429" s="62"/>
      <c r="K429" s="64">
        <f t="shared" si="21"/>
        <v>0</v>
      </c>
    </row>
    <row r="430" spans="1:11" ht="45" customHeight="1">
      <c r="A430" s="113"/>
      <c r="B430" s="61"/>
      <c r="C430" s="62"/>
      <c r="D430" s="63"/>
      <c r="E430" s="63"/>
      <c r="F430" s="678"/>
      <c r="G430" s="64"/>
      <c r="H430" s="65"/>
      <c r="I430" s="62"/>
      <c r="J430" s="62"/>
      <c r="K430" s="64"/>
    </row>
    <row r="431" spans="1:11" ht="45" customHeight="1">
      <c r="A431" s="113"/>
      <c r="B431" s="89" t="s">
        <v>156</v>
      </c>
      <c r="C431" s="62"/>
      <c r="D431" s="88"/>
      <c r="E431" s="63"/>
      <c r="F431" s="87"/>
      <c r="G431" s="62"/>
      <c r="H431" s="62"/>
      <c r="I431" s="62"/>
      <c r="J431" s="62"/>
      <c r="K431" s="64"/>
    </row>
    <row r="432" spans="1:11" ht="45" customHeight="1">
      <c r="A432" s="113">
        <f>A429+D432</f>
        <v>258</v>
      </c>
      <c r="B432" s="61" t="s">
        <v>87</v>
      </c>
      <c r="C432" s="64" t="s">
        <v>204</v>
      </c>
      <c r="D432" s="88">
        <v>1</v>
      </c>
      <c r="E432" s="83" t="s">
        <v>73</v>
      </c>
      <c r="F432" s="87">
        <v>1</v>
      </c>
      <c r="G432" s="62">
        <v>1</v>
      </c>
      <c r="H432" s="65">
        <v>0</v>
      </c>
      <c r="I432" s="62"/>
      <c r="J432" s="62"/>
      <c r="K432" s="64">
        <f t="shared" si="21"/>
        <v>0</v>
      </c>
    </row>
    <row r="433" spans="1:11" ht="45" customHeight="1">
      <c r="A433" s="113">
        <f aca="true" t="shared" si="23" ref="A433:A447">A432+D433</f>
        <v>259</v>
      </c>
      <c r="B433" s="61" t="s">
        <v>87</v>
      </c>
      <c r="C433" s="62" t="s">
        <v>204</v>
      </c>
      <c r="D433" s="88">
        <v>1</v>
      </c>
      <c r="E433" s="63" t="s">
        <v>73</v>
      </c>
      <c r="F433" s="87">
        <v>1</v>
      </c>
      <c r="G433" s="64">
        <v>1</v>
      </c>
      <c r="H433" s="65">
        <v>0</v>
      </c>
      <c r="I433" s="62"/>
      <c r="J433" s="62"/>
      <c r="K433" s="64">
        <f t="shared" si="21"/>
        <v>0</v>
      </c>
    </row>
    <row r="434" spans="1:11" ht="45" customHeight="1">
      <c r="A434" s="113">
        <f t="shared" si="23"/>
        <v>260</v>
      </c>
      <c r="B434" s="61" t="s">
        <v>87</v>
      </c>
      <c r="C434" s="62" t="s">
        <v>203</v>
      </c>
      <c r="D434" s="88">
        <v>1</v>
      </c>
      <c r="E434" s="63" t="s">
        <v>73</v>
      </c>
      <c r="F434" s="87">
        <v>1</v>
      </c>
      <c r="G434" s="64">
        <v>1</v>
      </c>
      <c r="H434" s="65">
        <v>0</v>
      </c>
      <c r="I434" s="62"/>
      <c r="J434" s="62"/>
      <c r="K434" s="64">
        <f t="shared" si="21"/>
        <v>0</v>
      </c>
    </row>
    <row r="435" spans="1:11" ht="45" customHeight="1">
      <c r="A435" s="113">
        <f t="shared" si="23"/>
        <v>261</v>
      </c>
      <c r="B435" s="61" t="s">
        <v>87</v>
      </c>
      <c r="C435" s="62" t="s">
        <v>204</v>
      </c>
      <c r="D435" s="88">
        <v>1</v>
      </c>
      <c r="E435" s="63" t="s">
        <v>73</v>
      </c>
      <c r="F435" s="87">
        <v>1</v>
      </c>
      <c r="G435" s="64">
        <v>1</v>
      </c>
      <c r="H435" s="65">
        <v>0</v>
      </c>
      <c r="I435" s="62"/>
      <c r="J435" s="62"/>
      <c r="K435" s="64">
        <f t="shared" si="21"/>
        <v>0</v>
      </c>
    </row>
    <row r="436" spans="1:11" ht="45" customHeight="1">
      <c r="A436" s="113">
        <f t="shared" si="23"/>
        <v>262</v>
      </c>
      <c r="B436" s="61" t="s">
        <v>97</v>
      </c>
      <c r="C436" s="62" t="s">
        <v>203</v>
      </c>
      <c r="D436" s="63">
        <v>1</v>
      </c>
      <c r="E436" s="63" t="s">
        <v>73</v>
      </c>
      <c r="F436" s="87">
        <v>1</v>
      </c>
      <c r="G436" s="64">
        <v>1</v>
      </c>
      <c r="H436" s="65">
        <v>0</v>
      </c>
      <c r="I436" s="62"/>
      <c r="J436" s="62"/>
      <c r="K436" s="64">
        <f t="shared" si="21"/>
        <v>0</v>
      </c>
    </row>
    <row r="437" spans="1:11" ht="45" customHeight="1">
      <c r="A437" s="113">
        <f t="shared" si="23"/>
        <v>263</v>
      </c>
      <c r="B437" s="61" t="s">
        <v>87</v>
      </c>
      <c r="C437" s="62" t="s">
        <v>204</v>
      </c>
      <c r="D437" s="63">
        <v>1</v>
      </c>
      <c r="E437" s="63" t="s">
        <v>73</v>
      </c>
      <c r="F437" s="87">
        <v>1</v>
      </c>
      <c r="G437" s="64">
        <v>1</v>
      </c>
      <c r="H437" s="65">
        <v>0</v>
      </c>
      <c r="I437" s="62"/>
      <c r="J437" s="62"/>
      <c r="K437" s="64">
        <f t="shared" si="21"/>
        <v>0</v>
      </c>
    </row>
    <row r="438" spans="1:11" ht="45" customHeight="1">
      <c r="A438" s="113">
        <f t="shared" si="23"/>
        <v>264</v>
      </c>
      <c r="B438" s="61" t="s">
        <v>87</v>
      </c>
      <c r="C438" s="76" t="s">
        <v>204</v>
      </c>
      <c r="D438" s="58">
        <v>1</v>
      </c>
      <c r="E438" s="63" t="s">
        <v>73</v>
      </c>
      <c r="F438" s="87">
        <v>1</v>
      </c>
      <c r="G438" s="64">
        <v>1</v>
      </c>
      <c r="H438" s="65">
        <v>0</v>
      </c>
      <c r="I438" s="62"/>
      <c r="J438" s="62"/>
      <c r="K438" s="64">
        <f t="shared" si="21"/>
        <v>0</v>
      </c>
    </row>
    <row r="439" spans="1:11" ht="45" customHeight="1">
      <c r="A439" s="113">
        <f t="shared" si="23"/>
        <v>265</v>
      </c>
      <c r="B439" s="61" t="s">
        <v>97</v>
      </c>
      <c r="C439" s="62" t="s">
        <v>203</v>
      </c>
      <c r="D439" s="63">
        <v>1</v>
      </c>
      <c r="E439" s="63" t="s">
        <v>73</v>
      </c>
      <c r="F439" s="87">
        <v>1</v>
      </c>
      <c r="G439" s="64">
        <v>1</v>
      </c>
      <c r="H439" s="65">
        <v>0</v>
      </c>
      <c r="I439" s="62"/>
      <c r="J439" s="62"/>
      <c r="K439" s="64">
        <f t="shared" si="21"/>
        <v>0</v>
      </c>
    </row>
    <row r="440" spans="1:11" ht="45" customHeight="1">
      <c r="A440" s="113">
        <f t="shared" si="23"/>
        <v>266</v>
      </c>
      <c r="B440" s="61" t="s">
        <v>87</v>
      </c>
      <c r="C440" s="62" t="s">
        <v>204</v>
      </c>
      <c r="D440" s="63">
        <v>1</v>
      </c>
      <c r="E440" s="63" t="s">
        <v>73</v>
      </c>
      <c r="F440" s="87">
        <v>1</v>
      </c>
      <c r="G440" s="64">
        <v>1</v>
      </c>
      <c r="H440" s="65">
        <v>0</v>
      </c>
      <c r="I440" s="62"/>
      <c r="J440" s="62"/>
      <c r="K440" s="64">
        <f t="shared" si="21"/>
        <v>0</v>
      </c>
    </row>
    <row r="441" spans="1:11" ht="45" customHeight="1">
      <c r="A441" s="113">
        <f t="shared" si="23"/>
        <v>267</v>
      </c>
      <c r="B441" s="61" t="s">
        <v>87</v>
      </c>
      <c r="C441" s="62" t="s">
        <v>204</v>
      </c>
      <c r="D441" s="63">
        <v>1</v>
      </c>
      <c r="E441" s="63" t="s">
        <v>73</v>
      </c>
      <c r="F441" s="87">
        <v>1</v>
      </c>
      <c r="G441" s="64">
        <v>1</v>
      </c>
      <c r="H441" s="65">
        <v>0</v>
      </c>
      <c r="I441" s="62"/>
      <c r="J441" s="62"/>
      <c r="K441" s="64">
        <f t="shared" si="21"/>
        <v>0</v>
      </c>
    </row>
    <row r="442" spans="1:11" ht="45" customHeight="1">
      <c r="A442" s="113">
        <f t="shared" si="23"/>
        <v>268</v>
      </c>
      <c r="B442" s="61" t="s">
        <v>97</v>
      </c>
      <c r="C442" s="62" t="s">
        <v>203</v>
      </c>
      <c r="D442" s="63">
        <v>1</v>
      </c>
      <c r="E442" s="63" t="s">
        <v>73</v>
      </c>
      <c r="F442" s="87">
        <v>1</v>
      </c>
      <c r="G442" s="64">
        <v>1</v>
      </c>
      <c r="H442" s="65">
        <v>0</v>
      </c>
      <c r="I442" s="62"/>
      <c r="J442" s="62"/>
      <c r="K442" s="64">
        <f t="shared" si="21"/>
        <v>0</v>
      </c>
    </row>
    <row r="443" spans="1:11" ht="45" customHeight="1">
      <c r="A443" s="113">
        <f t="shared" si="23"/>
        <v>269</v>
      </c>
      <c r="B443" s="61" t="s">
        <v>87</v>
      </c>
      <c r="C443" s="62" t="s">
        <v>204</v>
      </c>
      <c r="D443" s="63">
        <v>1</v>
      </c>
      <c r="E443" s="63" t="s">
        <v>73</v>
      </c>
      <c r="F443" s="87">
        <v>1</v>
      </c>
      <c r="G443" s="64">
        <v>1</v>
      </c>
      <c r="H443" s="65">
        <v>0</v>
      </c>
      <c r="I443" s="62"/>
      <c r="J443" s="62"/>
      <c r="K443" s="64">
        <f t="shared" si="21"/>
        <v>0</v>
      </c>
    </row>
    <row r="444" spans="1:11" ht="45" customHeight="1">
      <c r="A444" s="113">
        <f t="shared" si="23"/>
        <v>270</v>
      </c>
      <c r="B444" s="61" t="s">
        <v>87</v>
      </c>
      <c r="C444" s="62" t="s">
        <v>244</v>
      </c>
      <c r="D444" s="63">
        <v>1</v>
      </c>
      <c r="E444" s="63" t="s">
        <v>73</v>
      </c>
      <c r="F444" s="87">
        <v>1</v>
      </c>
      <c r="G444" s="64">
        <v>1</v>
      </c>
      <c r="H444" s="65">
        <v>0</v>
      </c>
      <c r="I444" s="62"/>
      <c r="J444" s="62"/>
      <c r="K444" s="64">
        <f t="shared" si="21"/>
        <v>0</v>
      </c>
    </row>
    <row r="445" spans="1:11" ht="45" customHeight="1">
      <c r="A445" s="113">
        <f t="shared" si="23"/>
        <v>271</v>
      </c>
      <c r="B445" s="61" t="s">
        <v>87</v>
      </c>
      <c r="C445" s="652" t="s">
        <v>203</v>
      </c>
      <c r="D445" s="63">
        <v>1</v>
      </c>
      <c r="E445" s="63" t="s">
        <v>73</v>
      </c>
      <c r="F445" s="87">
        <v>1</v>
      </c>
      <c r="G445" s="64">
        <v>1</v>
      </c>
      <c r="H445" s="65">
        <v>0</v>
      </c>
      <c r="I445" s="62"/>
      <c r="J445" s="62"/>
      <c r="K445" s="64">
        <f t="shared" si="21"/>
        <v>0</v>
      </c>
    </row>
    <row r="446" spans="1:11" ht="45" customHeight="1">
      <c r="A446" s="113">
        <f t="shared" si="23"/>
        <v>272</v>
      </c>
      <c r="B446" s="61" t="s">
        <v>87</v>
      </c>
      <c r="C446" s="62" t="s">
        <v>204</v>
      </c>
      <c r="D446" s="63">
        <v>1</v>
      </c>
      <c r="E446" s="63" t="s">
        <v>73</v>
      </c>
      <c r="F446" s="87">
        <v>1</v>
      </c>
      <c r="G446" s="64">
        <v>1</v>
      </c>
      <c r="H446" s="65">
        <v>0</v>
      </c>
      <c r="I446" s="62"/>
      <c r="J446" s="62"/>
      <c r="K446" s="64">
        <f t="shared" si="21"/>
        <v>0</v>
      </c>
    </row>
    <row r="447" spans="1:11" ht="45" customHeight="1">
      <c r="A447" s="113">
        <f t="shared" si="23"/>
        <v>273</v>
      </c>
      <c r="B447" s="61" t="s">
        <v>87</v>
      </c>
      <c r="C447" s="652" t="s">
        <v>204</v>
      </c>
      <c r="D447" s="651">
        <v>1</v>
      </c>
      <c r="E447" s="651" t="s">
        <v>76</v>
      </c>
      <c r="F447" s="87">
        <v>1</v>
      </c>
      <c r="G447" s="64">
        <v>1</v>
      </c>
      <c r="H447" s="65">
        <v>0</v>
      </c>
      <c r="I447" s="62"/>
      <c r="J447" s="62"/>
      <c r="K447" s="64">
        <f t="shared" si="21"/>
        <v>0</v>
      </c>
    </row>
    <row r="448" spans="1:11" ht="45" customHeight="1">
      <c r="A448" s="113"/>
      <c r="B448" s="56"/>
      <c r="C448" s="59"/>
      <c r="D448" s="58"/>
      <c r="E448" s="58"/>
      <c r="F448" s="77"/>
      <c r="G448" s="59"/>
      <c r="H448" s="59"/>
      <c r="I448" s="59"/>
      <c r="J448" s="59"/>
      <c r="K448" s="64"/>
    </row>
    <row r="449" spans="1:11" ht="45" customHeight="1">
      <c r="A449" s="113"/>
      <c r="B449" s="89" t="s">
        <v>123</v>
      </c>
      <c r="C449" s="64"/>
      <c r="D449" s="83"/>
      <c r="E449" s="83"/>
      <c r="F449" s="87"/>
      <c r="G449" s="64"/>
      <c r="H449" s="62"/>
      <c r="I449" s="62"/>
      <c r="J449" s="62"/>
      <c r="K449" s="64"/>
    </row>
    <row r="450" spans="1:11" ht="45" customHeight="1">
      <c r="A450" s="113">
        <f>A447+D450</f>
        <v>274</v>
      </c>
      <c r="B450" s="61" t="s">
        <v>87</v>
      </c>
      <c r="C450" s="62" t="s">
        <v>204</v>
      </c>
      <c r="D450" s="63">
        <v>1</v>
      </c>
      <c r="E450" s="63" t="s">
        <v>73</v>
      </c>
      <c r="F450" s="87">
        <v>1</v>
      </c>
      <c r="G450" s="64">
        <v>1</v>
      </c>
      <c r="H450" s="65">
        <v>0</v>
      </c>
      <c r="I450" s="62"/>
      <c r="J450" s="62"/>
      <c r="K450" s="64">
        <f t="shared" si="21"/>
        <v>0</v>
      </c>
    </row>
    <row r="451" spans="1:11" ht="45" customHeight="1">
      <c r="A451" s="113"/>
      <c r="B451" s="61"/>
      <c r="C451" s="64"/>
      <c r="D451" s="63"/>
      <c r="E451" s="63"/>
      <c r="F451" s="87"/>
      <c r="G451" s="62"/>
      <c r="H451" s="62"/>
      <c r="I451" s="62"/>
      <c r="J451" s="62"/>
      <c r="K451" s="64"/>
    </row>
    <row r="452" spans="1:11" ht="45" customHeight="1">
      <c r="A452" s="113"/>
      <c r="B452" s="89" t="s">
        <v>315</v>
      </c>
      <c r="C452" s="64"/>
      <c r="D452" s="63"/>
      <c r="E452" s="63"/>
      <c r="F452" s="87"/>
      <c r="G452" s="62"/>
      <c r="H452" s="62"/>
      <c r="I452" s="62"/>
      <c r="J452" s="62"/>
      <c r="K452" s="64"/>
    </row>
    <row r="453" spans="1:11" ht="45" customHeight="1">
      <c r="A453" s="113">
        <f>A450+D453</f>
        <v>275</v>
      </c>
      <c r="B453" s="73" t="s">
        <v>96</v>
      </c>
      <c r="C453" s="64" t="s">
        <v>203</v>
      </c>
      <c r="D453" s="63">
        <v>1</v>
      </c>
      <c r="E453" s="63" t="s">
        <v>73</v>
      </c>
      <c r="F453" s="87">
        <v>1</v>
      </c>
      <c r="G453" s="64">
        <v>1</v>
      </c>
      <c r="H453" s="65">
        <v>0</v>
      </c>
      <c r="I453" s="62"/>
      <c r="J453" s="62"/>
      <c r="K453" s="64">
        <f t="shared" si="21"/>
        <v>0</v>
      </c>
    </row>
    <row r="454" spans="1:11" ht="45" customHeight="1">
      <c r="A454" s="113">
        <f>A453+D454</f>
        <v>276</v>
      </c>
      <c r="B454" s="61" t="s">
        <v>97</v>
      </c>
      <c r="C454" s="64" t="s">
        <v>203</v>
      </c>
      <c r="D454" s="63">
        <v>1</v>
      </c>
      <c r="E454" s="63" t="s">
        <v>73</v>
      </c>
      <c r="F454" s="87">
        <v>1</v>
      </c>
      <c r="G454" s="64">
        <v>1</v>
      </c>
      <c r="H454" s="65">
        <v>0</v>
      </c>
      <c r="I454" s="62"/>
      <c r="J454" s="62"/>
      <c r="K454" s="64">
        <f t="shared" si="21"/>
        <v>0</v>
      </c>
    </row>
    <row r="455" spans="1:11" ht="45" customHeight="1">
      <c r="A455" s="113">
        <f>A454+D455</f>
        <v>277</v>
      </c>
      <c r="B455" s="61" t="s">
        <v>97</v>
      </c>
      <c r="C455" s="76" t="s">
        <v>203</v>
      </c>
      <c r="D455" s="58">
        <v>1</v>
      </c>
      <c r="E455" s="63" t="s">
        <v>73</v>
      </c>
      <c r="F455" s="87">
        <v>1</v>
      </c>
      <c r="G455" s="64">
        <v>1</v>
      </c>
      <c r="H455" s="65">
        <v>0</v>
      </c>
      <c r="I455" s="62"/>
      <c r="J455" s="62"/>
      <c r="K455" s="64">
        <f t="shared" si="21"/>
        <v>0</v>
      </c>
    </row>
    <row r="456" spans="1:11" ht="45" customHeight="1">
      <c r="A456" s="113"/>
      <c r="B456" s="61"/>
      <c r="C456" s="76"/>
      <c r="D456" s="58"/>
      <c r="E456" s="63"/>
      <c r="F456" s="87"/>
      <c r="G456" s="64"/>
      <c r="H456" s="65"/>
      <c r="I456" s="62"/>
      <c r="J456" s="62"/>
      <c r="K456" s="64">
        <f t="shared" si="21"/>
        <v>0</v>
      </c>
    </row>
    <row r="457" spans="1:11" ht="45" customHeight="1">
      <c r="A457" s="113"/>
      <c r="B457" s="89" t="s">
        <v>234</v>
      </c>
      <c r="C457" s="64"/>
      <c r="D457" s="63"/>
      <c r="E457" s="63"/>
      <c r="F457" s="87"/>
      <c r="G457" s="62"/>
      <c r="H457" s="62"/>
      <c r="I457" s="62"/>
      <c r="J457" s="62"/>
      <c r="K457" s="64">
        <f t="shared" si="21"/>
        <v>0</v>
      </c>
    </row>
    <row r="458" spans="1:11" ht="45" customHeight="1">
      <c r="A458" s="113">
        <f>A455+D458</f>
        <v>278</v>
      </c>
      <c r="B458" s="61" t="s">
        <v>87</v>
      </c>
      <c r="C458" s="64" t="s">
        <v>204</v>
      </c>
      <c r="D458" s="63">
        <v>1</v>
      </c>
      <c r="E458" s="63" t="s">
        <v>73</v>
      </c>
      <c r="F458" s="87">
        <v>1</v>
      </c>
      <c r="G458" s="64">
        <v>1</v>
      </c>
      <c r="H458" s="65">
        <v>0</v>
      </c>
      <c r="I458" s="62"/>
      <c r="J458" s="62"/>
      <c r="K458" s="64">
        <f t="shared" si="21"/>
        <v>0</v>
      </c>
    </row>
    <row r="459" spans="1:11" ht="45" customHeight="1">
      <c r="A459" s="113"/>
      <c r="B459" s="61"/>
      <c r="C459" s="64"/>
      <c r="D459" s="63"/>
      <c r="E459" s="63"/>
      <c r="F459" s="87"/>
      <c r="G459" s="62"/>
      <c r="H459" s="62"/>
      <c r="I459" s="62"/>
      <c r="J459" s="62"/>
      <c r="K459" s="64"/>
    </row>
    <row r="460" spans="1:11" ht="45" customHeight="1">
      <c r="A460" s="113"/>
      <c r="B460" s="89" t="s">
        <v>130</v>
      </c>
      <c r="C460" s="62"/>
      <c r="D460" s="63"/>
      <c r="E460" s="63"/>
      <c r="F460" s="87"/>
      <c r="G460" s="62"/>
      <c r="H460" s="62"/>
      <c r="I460" s="62"/>
      <c r="J460" s="62"/>
      <c r="K460" s="64"/>
    </row>
    <row r="461" spans="1:11" ht="45" customHeight="1">
      <c r="A461" s="113">
        <f>A458+D461</f>
        <v>279</v>
      </c>
      <c r="B461" s="61" t="s">
        <v>131</v>
      </c>
      <c r="C461" s="62" t="s">
        <v>229</v>
      </c>
      <c r="D461" s="63">
        <v>1</v>
      </c>
      <c r="E461" s="62" t="s">
        <v>131</v>
      </c>
      <c r="F461" s="87">
        <v>1</v>
      </c>
      <c r="G461" s="64">
        <v>1</v>
      </c>
      <c r="H461" s="65">
        <v>0</v>
      </c>
      <c r="I461" s="62"/>
      <c r="J461" s="62"/>
      <c r="K461" s="64">
        <f t="shared" si="21"/>
        <v>0</v>
      </c>
    </row>
    <row r="462" spans="1:11" ht="45" customHeight="1">
      <c r="A462" s="113">
        <f>A461+D462</f>
        <v>280</v>
      </c>
      <c r="B462" s="61" t="s">
        <v>131</v>
      </c>
      <c r="C462" s="62" t="s">
        <v>229</v>
      </c>
      <c r="D462" s="63">
        <v>1</v>
      </c>
      <c r="E462" s="62" t="s">
        <v>131</v>
      </c>
      <c r="F462" s="87">
        <v>1</v>
      </c>
      <c r="G462" s="64">
        <v>1</v>
      </c>
      <c r="H462" s="65">
        <v>0</v>
      </c>
      <c r="I462" s="62"/>
      <c r="J462" s="62"/>
      <c r="K462" s="64">
        <f t="shared" si="21"/>
        <v>0</v>
      </c>
    </row>
    <row r="463" spans="1:11" ht="45" customHeight="1">
      <c r="A463" s="113">
        <f>A462+D463</f>
        <v>281</v>
      </c>
      <c r="B463" s="61" t="s">
        <v>131</v>
      </c>
      <c r="C463" s="62" t="s">
        <v>229</v>
      </c>
      <c r="D463" s="63">
        <v>1</v>
      </c>
      <c r="E463" s="62" t="s">
        <v>131</v>
      </c>
      <c r="F463" s="87">
        <v>1</v>
      </c>
      <c r="G463" s="64">
        <v>1</v>
      </c>
      <c r="H463" s="65">
        <v>0</v>
      </c>
      <c r="I463" s="62"/>
      <c r="J463" s="62"/>
      <c r="K463" s="64">
        <f t="shared" si="21"/>
        <v>0</v>
      </c>
    </row>
    <row r="464" spans="1:11" ht="45" customHeight="1">
      <c r="A464" s="113">
        <f>A463+D464</f>
        <v>282</v>
      </c>
      <c r="B464" s="61" t="s">
        <v>131</v>
      </c>
      <c r="C464" s="62" t="s">
        <v>229</v>
      </c>
      <c r="D464" s="63">
        <v>1</v>
      </c>
      <c r="E464" s="62" t="s">
        <v>75</v>
      </c>
      <c r="F464" s="87">
        <v>1</v>
      </c>
      <c r="G464" s="64">
        <v>1</v>
      </c>
      <c r="H464" s="65">
        <v>0</v>
      </c>
      <c r="I464" s="62"/>
      <c r="J464" s="62"/>
      <c r="K464" s="64">
        <f t="shared" si="21"/>
        <v>0</v>
      </c>
    </row>
    <row r="465" spans="1:11" ht="45" customHeight="1">
      <c r="A465" s="113">
        <f>A464+D465</f>
        <v>283</v>
      </c>
      <c r="B465" s="61" t="s">
        <v>131</v>
      </c>
      <c r="C465" s="62" t="s">
        <v>229</v>
      </c>
      <c r="D465" s="63">
        <v>1</v>
      </c>
      <c r="E465" s="62" t="s">
        <v>131</v>
      </c>
      <c r="F465" s="87">
        <v>1</v>
      </c>
      <c r="G465" s="64">
        <v>1</v>
      </c>
      <c r="H465" s="65">
        <v>0</v>
      </c>
      <c r="I465" s="62"/>
      <c r="J465" s="62"/>
      <c r="K465" s="64">
        <f aca="true" t="shared" si="24" ref="K465:K517">F465-G465</f>
        <v>0</v>
      </c>
    </row>
    <row r="466" spans="1:11" ht="45" customHeight="1">
      <c r="A466" s="113"/>
      <c r="B466" s="61"/>
      <c r="C466" s="62"/>
      <c r="D466" s="63"/>
      <c r="E466" s="62"/>
      <c r="F466" s="87"/>
      <c r="G466" s="64"/>
      <c r="H466" s="65"/>
      <c r="I466" s="62"/>
      <c r="J466" s="62"/>
      <c r="K466" s="64"/>
    </row>
    <row r="467" spans="1:11" ht="45" customHeight="1">
      <c r="A467" s="113"/>
      <c r="B467" s="89" t="s">
        <v>49</v>
      </c>
      <c r="C467" s="62"/>
      <c r="D467" s="63"/>
      <c r="E467" s="63"/>
      <c r="F467" s="87"/>
      <c r="G467" s="62"/>
      <c r="H467" s="62"/>
      <c r="I467" s="62"/>
      <c r="J467" s="62"/>
      <c r="K467" s="64"/>
    </row>
    <row r="468" spans="1:11" ht="45" customHeight="1">
      <c r="A468" s="113">
        <f>A465+D468</f>
        <v>284</v>
      </c>
      <c r="B468" s="61" t="s">
        <v>50</v>
      </c>
      <c r="C468" s="62" t="s">
        <v>229</v>
      </c>
      <c r="D468" s="63">
        <v>1</v>
      </c>
      <c r="E468" s="62" t="s">
        <v>50</v>
      </c>
      <c r="F468" s="87">
        <v>1</v>
      </c>
      <c r="G468" s="64">
        <v>0</v>
      </c>
      <c r="H468" s="65">
        <v>0</v>
      </c>
      <c r="I468" s="62"/>
      <c r="J468" s="62"/>
      <c r="K468" s="64">
        <f t="shared" si="24"/>
        <v>1</v>
      </c>
    </row>
    <row r="469" spans="1:11" ht="45" customHeight="1">
      <c r="A469" s="113">
        <f>A468+D469</f>
        <v>285</v>
      </c>
      <c r="B469" s="61" t="s">
        <v>50</v>
      </c>
      <c r="C469" s="62" t="s">
        <v>229</v>
      </c>
      <c r="D469" s="63">
        <v>1</v>
      </c>
      <c r="E469" s="62" t="s">
        <v>50</v>
      </c>
      <c r="F469" s="87">
        <v>1</v>
      </c>
      <c r="G469" s="62">
        <v>1</v>
      </c>
      <c r="H469" s="65">
        <v>0</v>
      </c>
      <c r="I469" s="62"/>
      <c r="J469" s="62"/>
      <c r="K469" s="64">
        <f t="shared" si="24"/>
        <v>0</v>
      </c>
    </row>
    <row r="470" spans="1:11" ht="45" customHeight="1" thickBot="1">
      <c r="A470" s="113"/>
      <c r="B470" s="61"/>
      <c r="C470" s="68"/>
      <c r="D470" s="81"/>
      <c r="E470" s="81"/>
      <c r="F470" s="87"/>
      <c r="G470" s="62"/>
      <c r="H470" s="138"/>
      <c r="I470" s="62"/>
      <c r="J470" s="62"/>
      <c r="K470" s="64"/>
    </row>
    <row r="471" spans="1:11" ht="52.5" customHeight="1" thickBot="1">
      <c r="A471" s="113"/>
      <c r="B471" s="149" t="s">
        <v>698</v>
      </c>
      <c r="C471" s="150"/>
      <c r="D471" s="150"/>
      <c r="E471" s="88"/>
      <c r="F471" s="679"/>
      <c r="G471" s="154"/>
      <c r="H471" s="75"/>
      <c r="I471" s="75"/>
      <c r="J471" s="75"/>
      <c r="K471" s="64"/>
    </row>
    <row r="472" spans="1:11" ht="45" customHeight="1">
      <c r="A472" s="113"/>
      <c r="B472" s="102"/>
      <c r="C472" s="73"/>
      <c r="D472" s="74"/>
      <c r="E472" s="74"/>
      <c r="F472" s="87"/>
      <c r="G472" s="118"/>
      <c r="H472" s="64"/>
      <c r="I472" s="64"/>
      <c r="J472" s="64"/>
      <c r="K472" s="64"/>
    </row>
    <row r="473" spans="1:11" ht="45" customHeight="1">
      <c r="A473" s="113"/>
      <c r="B473" s="127" t="s">
        <v>242</v>
      </c>
      <c r="C473" s="62"/>
      <c r="D473" s="63"/>
      <c r="E473" s="63"/>
      <c r="F473" s="87"/>
      <c r="G473" s="62"/>
      <c r="H473" s="62"/>
      <c r="I473" s="62"/>
      <c r="J473" s="62"/>
      <c r="K473" s="64"/>
    </row>
    <row r="474" spans="1:11" ht="45" customHeight="1">
      <c r="A474" s="113">
        <f>A469+D474</f>
        <v>286</v>
      </c>
      <c r="B474" s="61" t="s">
        <v>688</v>
      </c>
      <c r="C474" s="62" t="s">
        <v>203</v>
      </c>
      <c r="D474" s="81">
        <v>1</v>
      </c>
      <c r="E474" s="63" t="s">
        <v>72</v>
      </c>
      <c r="F474" s="87">
        <v>1</v>
      </c>
      <c r="G474" s="62">
        <v>0</v>
      </c>
      <c r="H474" s="65">
        <v>0</v>
      </c>
      <c r="I474" s="62"/>
      <c r="J474" s="62"/>
      <c r="K474" s="64">
        <f t="shared" si="24"/>
        <v>1</v>
      </c>
    </row>
    <row r="475" spans="1:11" ht="45" customHeight="1">
      <c r="A475" s="113">
        <f aca="true" t="shared" si="25" ref="A475:A483">A474+D475</f>
        <v>287</v>
      </c>
      <c r="B475" s="61" t="s">
        <v>86</v>
      </c>
      <c r="C475" s="62" t="s">
        <v>203</v>
      </c>
      <c r="D475" s="63">
        <v>1</v>
      </c>
      <c r="E475" s="63" t="s">
        <v>72</v>
      </c>
      <c r="F475" s="87">
        <v>1</v>
      </c>
      <c r="G475" s="64">
        <v>1</v>
      </c>
      <c r="H475" s="112">
        <v>0.5</v>
      </c>
      <c r="I475" s="64"/>
      <c r="J475" s="118"/>
      <c r="K475" s="64">
        <f t="shared" si="24"/>
        <v>0</v>
      </c>
    </row>
    <row r="476" spans="1:11" ht="45" customHeight="1">
      <c r="A476" s="113">
        <f t="shared" si="25"/>
        <v>288</v>
      </c>
      <c r="B476" s="61" t="s">
        <v>86</v>
      </c>
      <c r="C476" s="62" t="s">
        <v>203</v>
      </c>
      <c r="D476" s="63">
        <v>1</v>
      </c>
      <c r="E476" s="63" t="s">
        <v>72</v>
      </c>
      <c r="F476" s="87">
        <v>1</v>
      </c>
      <c r="G476" s="64">
        <v>1</v>
      </c>
      <c r="H476" s="112">
        <v>0.5</v>
      </c>
      <c r="I476" s="64"/>
      <c r="J476" s="118"/>
      <c r="K476" s="64">
        <f t="shared" si="24"/>
        <v>0</v>
      </c>
    </row>
    <row r="477" spans="1:11" ht="45" customHeight="1">
      <c r="A477" s="113">
        <f t="shared" si="25"/>
        <v>289</v>
      </c>
      <c r="B477" s="61" t="s">
        <v>86</v>
      </c>
      <c r="C477" s="62" t="s">
        <v>203</v>
      </c>
      <c r="D477" s="63">
        <v>1</v>
      </c>
      <c r="E477" s="63" t="s">
        <v>72</v>
      </c>
      <c r="F477" s="87">
        <v>1</v>
      </c>
      <c r="G477" s="64">
        <v>1</v>
      </c>
      <c r="H477" s="112">
        <v>0.5</v>
      </c>
      <c r="I477" s="64"/>
      <c r="J477" s="118"/>
      <c r="K477" s="64">
        <f t="shared" si="24"/>
        <v>0</v>
      </c>
    </row>
    <row r="478" spans="1:11" ht="45" customHeight="1">
      <c r="A478" s="113">
        <f t="shared" si="25"/>
        <v>290</v>
      </c>
      <c r="B478" s="61" t="s">
        <v>86</v>
      </c>
      <c r="C478" s="62" t="s">
        <v>203</v>
      </c>
      <c r="D478" s="63">
        <v>1</v>
      </c>
      <c r="E478" s="63" t="s">
        <v>72</v>
      </c>
      <c r="F478" s="87">
        <v>1</v>
      </c>
      <c r="G478" s="64">
        <v>1</v>
      </c>
      <c r="H478" s="65">
        <v>0</v>
      </c>
      <c r="I478" s="62"/>
      <c r="J478" s="62"/>
      <c r="K478" s="64">
        <f t="shared" si="24"/>
        <v>0</v>
      </c>
    </row>
    <row r="479" spans="1:11" ht="45" customHeight="1">
      <c r="A479" s="113">
        <f t="shared" si="25"/>
        <v>291</v>
      </c>
      <c r="B479" s="61" t="s">
        <v>86</v>
      </c>
      <c r="C479" s="62" t="s">
        <v>203</v>
      </c>
      <c r="D479" s="63">
        <v>1</v>
      </c>
      <c r="E479" s="63" t="s">
        <v>72</v>
      </c>
      <c r="F479" s="87">
        <v>1</v>
      </c>
      <c r="G479" s="64">
        <v>1</v>
      </c>
      <c r="H479" s="65">
        <v>0</v>
      </c>
      <c r="I479" s="62"/>
      <c r="J479" s="62"/>
      <c r="K479" s="64">
        <f t="shared" si="24"/>
        <v>0</v>
      </c>
    </row>
    <row r="480" spans="1:11" ht="45" customHeight="1">
      <c r="A480" s="113">
        <f t="shared" si="25"/>
        <v>292</v>
      </c>
      <c r="B480" s="61" t="s">
        <v>86</v>
      </c>
      <c r="C480" s="62" t="s">
        <v>203</v>
      </c>
      <c r="D480" s="63">
        <v>1</v>
      </c>
      <c r="E480" s="63" t="s">
        <v>72</v>
      </c>
      <c r="F480" s="87">
        <v>1</v>
      </c>
      <c r="G480" s="64">
        <v>1</v>
      </c>
      <c r="H480" s="65">
        <v>0</v>
      </c>
      <c r="I480" s="62"/>
      <c r="J480" s="62"/>
      <c r="K480" s="64">
        <f t="shared" si="24"/>
        <v>0</v>
      </c>
    </row>
    <row r="481" spans="1:11" ht="45" customHeight="1">
      <c r="A481" s="113">
        <f t="shared" si="25"/>
        <v>293</v>
      </c>
      <c r="B481" s="61" t="s">
        <v>86</v>
      </c>
      <c r="C481" s="62" t="s">
        <v>203</v>
      </c>
      <c r="D481" s="63">
        <v>1</v>
      </c>
      <c r="E481" s="63" t="s">
        <v>72</v>
      </c>
      <c r="F481" s="87">
        <v>1</v>
      </c>
      <c r="G481" s="64">
        <v>1</v>
      </c>
      <c r="H481" s="65">
        <v>0</v>
      </c>
      <c r="I481" s="62"/>
      <c r="J481" s="62"/>
      <c r="K481" s="64">
        <f t="shared" si="24"/>
        <v>0</v>
      </c>
    </row>
    <row r="482" spans="1:11" ht="45" customHeight="1">
      <c r="A482" s="113">
        <f t="shared" si="25"/>
        <v>294</v>
      </c>
      <c r="B482" s="61" t="s">
        <v>86</v>
      </c>
      <c r="C482" s="62" t="s">
        <v>203</v>
      </c>
      <c r="D482" s="63">
        <v>1</v>
      </c>
      <c r="E482" s="63" t="s">
        <v>72</v>
      </c>
      <c r="F482" s="87">
        <v>1</v>
      </c>
      <c r="G482" s="64">
        <v>1</v>
      </c>
      <c r="H482" s="65">
        <v>0</v>
      </c>
      <c r="I482" s="62"/>
      <c r="J482" s="62"/>
      <c r="K482" s="64">
        <f t="shared" si="24"/>
        <v>0</v>
      </c>
    </row>
    <row r="483" spans="1:11" ht="45" customHeight="1">
      <c r="A483" s="113">
        <f t="shared" si="25"/>
        <v>294.5</v>
      </c>
      <c r="B483" s="61" t="s">
        <v>86</v>
      </c>
      <c r="C483" s="62" t="s">
        <v>203</v>
      </c>
      <c r="D483" s="63">
        <v>0.5</v>
      </c>
      <c r="E483" s="63" t="s">
        <v>72</v>
      </c>
      <c r="F483" s="676">
        <v>0.5</v>
      </c>
      <c r="G483" s="144">
        <v>0.5</v>
      </c>
      <c r="H483" s="65">
        <v>0</v>
      </c>
      <c r="I483" s="62"/>
      <c r="J483" s="62"/>
      <c r="K483" s="144">
        <v>0</v>
      </c>
    </row>
    <row r="484" spans="1:11" ht="45" customHeight="1">
      <c r="A484" s="113"/>
      <c r="B484" s="61"/>
      <c r="C484" s="62"/>
      <c r="D484" s="63"/>
      <c r="E484" s="63"/>
      <c r="F484" s="678"/>
      <c r="G484" s="129"/>
      <c r="H484" s="111"/>
      <c r="I484" s="34"/>
      <c r="J484" s="34"/>
      <c r="K484" s="64"/>
    </row>
    <row r="485" spans="1:11" ht="45" customHeight="1">
      <c r="A485" s="113"/>
      <c r="B485" s="89" t="s">
        <v>156</v>
      </c>
      <c r="C485" s="62"/>
      <c r="D485" s="63"/>
      <c r="E485" s="63"/>
      <c r="F485" s="87"/>
      <c r="G485" s="62"/>
      <c r="H485" s="62"/>
      <c r="I485" s="62"/>
      <c r="J485" s="62"/>
      <c r="K485" s="64"/>
    </row>
    <row r="486" spans="1:11" ht="45" customHeight="1">
      <c r="A486" s="113">
        <f>A483+D486</f>
        <v>295.5</v>
      </c>
      <c r="B486" s="61" t="s">
        <v>691</v>
      </c>
      <c r="C486" s="62" t="s">
        <v>203</v>
      </c>
      <c r="D486" s="63">
        <v>1</v>
      </c>
      <c r="E486" s="63" t="s">
        <v>73</v>
      </c>
      <c r="F486" s="87">
        <v>1</v>
      </c>
      <c r="G486" s="64">
        <v>0</v>
      </c>
      <c r="H486" s="65">
        <v>0</v>
      </c>
      <c r="I486" s="62"/>
      <c r="J486" s="62"/>
      <c r="K486" s="64">
        <f t="shared" si="24"/>
        <v>1</v>
      </c>
    </row>
    <row r="487" spans="1:11" ht="45" customHeight="1">
      <c r="A487" s="113">
        <f aca="true" t="shared" si="26" ref="A487:A502">A486+D487</f>
        <v>296.5</v>
      </c>
      <c r="B487" s="61" t="s">
        <v>87</v>
      </c>
      <c r="C487" s="62" t="s">
        <v>203</v>
      </c>
      <c r="D487" s="63">
        <v>1</v>
      </c>
      <c r="E487" s="63" t="s">
        <v>73</v>
      </c>
      <c r="F487" s="87">
        <v>1</v>
      </c>
      <c r="G487" s="64">
        <v>1</v>
      </c>
      <c r="H487" s="65">
        <v>0</v>
      </c>
      <c r="I487" s="62"/>
      <c r="J487" s="62"/>
      <c r="K487" s="64">
        <f t="shared" si="24"/>
        <v>0</v>
      </c>
    </row>
    <row r="488" spans="1:11" ht="45" customHeight="1">
      <c r="A488" s="113">
        <f t="shared" si="26"/>
        <v>297.5</v>
      </c>
      <c r="B488" s="61" t="s">
        <v>97</v>
      </c>
      <c r="C488" s="62" t="s">
        <v>203</v>
      </c>
      <c r="D488" s="63">
        <v>1</v>
      </c>
      <c r="E488" s="63" t="s">
        <v>73</v>
      </c>
      <c r="F488" s="87">
        <v>1</v>
      </c>
      <c r="G488" s="64">
        <v>1</v>
      </c>
      <c r="H488" s="65">
        <v>0</v>
      </c>
      <c r="I488" s="62"/>
      <c r="J488" s="62"/>
      <c r="K488" s="64">
        <f t="shared" si="24"/>
        <v>0</v>
      </c>
    </row>
    <row r="489" spans="1:11" ht="45" customHeight="1">
      <c r="A489" s="113">
        <f t="shared" si="26"/>
        <v>298.5</v>
      </c>
      <c r="B489" s="61" t="s">
        <v>87</v>
      </c>
      <c r="C489" s="62" t="s">
        <v>204</v>
      </c>
      <c r="D489" s="63">
        <v>1</v>
      </c>
      <c r="E489" s="63" t="s">
        <v>73</v>
      </c>
      <c r="F489" s="87">
        <v>1</v>
      </c>
      <c r="G489" s="64">
        <v>1</v>
      </c>
      <c r="H489" s="65">
        <v>0</v>
      </c>
      <c r="I489" s="62"/>
      <c r="J489" s="62"/>
      <c r="K489" s="64">
        <f t="shared" si="24"/>
        <v>0</v>
      </c>
    </row>
    <row r="490" spans="1:11" ht="45" customHeight="1">
      <c r="A490" s="113">
        <f t="shared" si="26"/>
        <v>299.5</v>
      </c>
      <c r="B490" s="61" t="s">
        <v>98</v>
      </c>
      <c r="C490" s="62" t="s">
        <v>203</v>
      </c>
      <c r="D490" s="63">
        <v>1</v>
      </c>
      <c r="E490" s="63" t="s">
        <v>73</v>
      </c>
      <c r="F490" s="87">
        <v>1</v>
      </c>
      <c r="G490" s="64">
        <v>1</v>
      </c>
      <c r="H490" s="65">
        <v>0</v>
      </c>
      <c r="I490" s="62"/>
      <c r="J490" s="62"/>
      <c r="K490" s="64">
        <f t="shared" si="24"/>
        <v>0</v>
      </c>
    </row>
    <row r="491" spans="1:11" ht="45" customHeight="1">
      <c r="A491" s="113">
        <f t="shared" si="26"/>
        <v>300.5</v>
      </c>
      <c r="B491" s="61" t="s">
        <v>87</v>
      </c>
      <c r="C491" s="62" t="s">
        <v>204</v>
      </c>
      <c r="D491" s="63">
        <v>1</v>
      </c>
      <c r="E491" s="63" t="s">
        <v>73</v>
      </c>
      <c r="F491" s="87">
        <v>1</v>
      </c>
      <c r="G491" s="64">
        <v>1</v>
      </c>
      <c r="H491" s="65">
        <v>0</v>
      </c>
      <c r="I491" s="62"/>
      <c r="J491" s="62"/>
      <c r="K491" s="64">
        <f t="shared" si="24"/>
        <v>0</v>
      </c>
    </row>
    <row r="492" spans="1:11" ht="45" customHeight="1">
      <c r="A492" s="113">
        <f t="shared" si="26"/>
        <v>301.5</v>
      </c>
      <c r="B492" s="61" t="s">
        <v>97</v>
      </c>
      <c r="C492" s="62" t="s">
        <v>203</v>
      </c>
      <c r="D492" s="63">
        <v>1</v>
      </c>
      <c r="E492" s="63" t="s">
        <v>73</v>
      </c>
      <c r="F492" s="87">
        <v>1</v>
      </c>
      <c r="G492" s="64">
        <v>0</v>
      </c>
      <c r="H492" s="65">
        <v>0</v>
      </c>
      <c r="I492" s="62"/>
      <c r="J492" s="62"/>
      <c r="K492" s="64">
        <f t="shared" si="24"/>
        <v>1</v>
      </c>
    </row>
    <row r="493" spans="1:11" ht="45" customHeight="1">
      <c r="A493" s="113">
        <f t="shared" si="26"/>
        <v>302.5</v>
      </c>
      <c r="B493" s="61" t="s">
        <v>97</v>
      </c>
      <c r="C493" s="62" t="s">
        <v>203</v>
      </c>
      <c r="D493" s="63">
        <v>1</v>
      </c>
      <c r="E493" s="63" t="s">
        <v>73</v>
      </c>
      <c r="F493" s="87">
        <v>1</v>
      </c>
      <c r="G493" s="64">
        <v>1</v>
      </c>
      <c r="H493" s="65">
        <v>0</v>
      </c>
      <c r="I493" s="62"/>
      <c r="J493" s="62"/>
      <c r="K493" s="64">
        <f t="shared" si="24"/>
        <v>0</v>
      </c>
    </row>
    <row r="494" spans="1:11" ht="45" customHeight="1">
      <c r="A494" s="113">
        <f t="shared" si="26"/>
        <v>303.5</v>
      </c>
      <c r="B494" s="61" t="s">
        <v>97</v>
      </c>
      <c r="C494" s="62" t="s">
        <v>203</v>
      </c>
      <c r="D494" s="63">
        <v>1</v>
      </c>
      <c r="E494" s="63" t="s">
        <v>76</v>
      </c>
      <c r="F494" s="87">
        <v>1</v>
      </c>
      <c r="G494" s="64">
        <v>1</v>
      </c>
      <c r="H494" s="65">
        <v>0</v>
      </c>
      <c r="I494" s="62"/>
      <c r="J494" s="62"/>
      <c r="K494" s="64">
        <v>0</v>
      </c>
    </row>
    <row r="495" spans="1:11" ht="45" customHeight="1">
      <c r="A495" s="113">
        <f t="shared" si="26"/>
        <v>304.5</v>
      </c>
      <c r="B495" s="61" t="s">
        <v>87</v>
      </c>
      <c r="C495" s="652" t="s">
        <v>203</v>
      </c>
      <c r="D495" s="63">
        <v>1</v>
      </c>
      <c r="E495" s="63" t="s">
        <v>76</v>
      </c>
      <c r="F495" s="87">
        <v>1</v>
      </c>
      <c r="G495" s="62">
        <v>1</v>
      </c>
      <c r="H495" s="65">
        <v>0</v>
      </c>
      <c r="I495" s="62"/>
      <c r="J495" s="62"/>
      <c r="K495" s="64">
        <f t="shared" si="24"/>
        <v>0</v>
      </c>
    </row>
    <row r="496" spans="1:11" ht="45" customHeight="1">
      <c r="A496" s="113">
        <f t="shared" si="26"/>
        <v>305.5</v>
      </c>
      <c r="B496" s="61" t="s">
        <v>87</v>
      </c>
      <c r="C496" s="62" t="s">
        <v>204</v>
      </c>
      <c r="D496" s="63">
        <v>1</v>
      </c>
      <c r="E496" s="63" t="s">
        <v>73</v>
      </c>
      <c r="F496" s="87">
        <v>1</v>
      </c>
      <c r="G496" s="64">
        <v>1</v>
      </c>
      <c r="H496" s="65">
        <v>0</v>
      </c>
      <c r="I496" s="62"/>
      <c r="J496" s="62"/>
      <c r="K496" s="64">
        <f t="shared" si="24"/>
        <v>0</v>
      </c>
    </row>
    <row r="497" spans="1:11" ht="45" customHeight="1">
      <c r="A497" s="113">
        <f t="shared" si="26"/>
        <v>306.5</v>
      </c>
      <c r="B497" s="61" t="s">
        <v>87</v>
      </c>
      <c r="C497" s="62" t="s">
        <v>204</v>
      </c>
      <c r="D497" s="63">
        <v>1</v>
      </c>
      <c r="E497" s="63" t="s">
        <v>73</v>
      </c>
      <c r="F497" s="87">
        <v>1</v>
      </c>
      <c r="G497" s="64">
        <v>1</v>
      </c>
      <c r="H497" s="65">
        <v>0</v>
      </c>
      <c r="I497" s="62"/>
      <c r="J497" s="62"/>
      <c r="K497" s="64">
        <f t="shared" si="24"/>
        <v>0</v>
      </c>
    </row>
    <row r="498" spans="1:11" ht="45" customHeight="1">
      <c r="A498" s="113">
        <f t="shared" si="26"/>
        <v>307.5</v>
      </c>
      <c r="B498" s="61" t="s">
        <v>87</v>
      </c>
      <c r="C498" s="62" t="s">
        <v>203</v>
      </c>
      <c r="D498" s="63">
        <v>1</v>
      </c>
      <c r="E498" s="63" t="s">
        <v>73</v>
      </c>
      <c r="F498" s="87">
        <v>1</v>
      </c>
      <c r="G498" s="64">
        <v>1</v>
      </c>
      <c r="H498" s="65">
        <v>0</v>
      </c>
      <c r="I498" s="62"/>
      <c r="J498" s="62"/>
      <c r="K498" s="64">
        <f t="shared" si="24"/>
        <v>0</v>
      </c>
    </row>
    <row r="499" spans="1:11" ht="45" customHeight="1">
      <c r="A499" s="113">
        <f t="shared" si="26"/>
        <v>308.5</v>
      </c>
      <c r="B499" s="61" t="s">
        <v>87</v>
      </c>
      <c r="C499" s="62" t="s">
        <v>204</v>
      </c>
      <c r="D499" s="63">
        <v>1</v>
      </c>
      <c r="E499" s="63" t="s">
        <v>73</v>
      </c>
      <c r="F499" s="87">
        <v>1</v>
      </c>
      <c r="G499" s="64">
        <v>1</v>
      </c>
      <c r="H499" s="65">
        <v>0</v>
      </c>
      <c r="I499" s="62"/>
      <c r="J499" s="62"/>
      <c r="K499" s="64">
        <f t="shared" si="24"/>
        <v>0</v>
      </c>
    </row>
    <row r="500" spans="1:11" ht="45" customHeight="1">
      <c r="A500" s="113">
        <f t="shared" si="26"/>
        <v>309.5</v>
      </c>
      <c r="B500" s="61" t="s">
        <v>97</v>
      </c>
      <c r="C500" s="62" t="s">
        <v>203</v>
      </c>
      <c r="D500" s="63">
        <v>1</v>
      </c>
      <c r="E500" s="63" t="s">
        <v>73</v>
      </c>
      <c r="F500" s="87">
        <v>1</v>
      </c>
      <c r="G500" s="64">
        <v>1</v>
      </c>
      <c r="H500" s="65">
        <v>0</v>
      </c>
      <c r="I500" s="62"/>
      <c r="J500" s="62"/>
      <c r="K500" s="64">
        <f t="shared" si="24"/>
        <v>0</v>
      </c>
    </row>
    <row r="501" spans="1:11" ht="45" customHeight="1">
      <c r="A501" s="113">
        <f t="shared" si="26"/>
        <v>310.5</v>
      </c>
      <c r="B501" s="61" t="s">
        <v>87</v>
      </c>
      <c r="C501" s="62" t="s">
        <v>203</v>
      </c>
      <c r="D501" s="63">
        <v>1</v>
      </c>
      <c r="E501" s="63" t="s">
        <v>73</v>
      </c>
      <c r="F501" s="87">
        <v>1</v>
      </c>
      <c r="G501" s="64">
        <v>1</v>
      </c>
      <c r="H501" s="65">
        <v>0</v>
      </c>
      <c r="I501" s="62"/>
      <c r="J501" s="62"/>
      <c r="K501" s="64">
        <f t="shared" si="24"/>
        <v>0</v>
      </c>
    </row>
    <row r="502" spans="1:11" ht="45" customHeight="1">
      <c r="A502" s="113">
        <f t="shared" si="26"/>
        <v>311.5</v>
      </c>
      <c r="B502" s="61" t="s">
        <v>87</v>
      </c>
      <c r="C502" s="652" t="s">
        <v>203</v>
      </c>
      <c r="D502" s="651">
        <v>1</v>
      </c>
      <c r="E502" s="651" t="s">
        <v>73</v>
      </c>
      <c r="F502" s="87">
        <v>1</v>
      </c>
      <c r="G502" s="64">
        <v>1</v>
      </c>
      <c r="H502" s="65">
        <v>0</v>
      </c>
      <c r="I502" s="62"/>
      <c r="J502" s="62"/>
      <c r="K502" s="64">
        <f t="shared" si="24"/>
        <v>0</v>
      </c>
    </row>
    <row r="503" spans="1:11" ht="45" customHeight="1">
      <c r="A503" s="113"/>
      <c r="B503" s="61"/>
      <c r="C503" s="62"/>
      <c r="D503" s="63"/>
      <c r="E503" s="63"/>
      <c r="F503" s="87"/>
      <c r="G503" s="64"/>
      <c r="H503" s="65"/>
      <c r="I503" s="62"/>
      <c r="J503" s="62"/>
      <c r="K503" s="64"/>
    </row>
    <row r="504" spans="1:11" ht="45" customHeight="1">
      <c r="A504" s="113"/>
      <c r="B504" s="89" t="s">
        <v>154</v>
      </c>
      <c r="C504" s="64"/>
      <c r="D504" s="83"/>
      <c r="E504" s="83"/>
      <c r="F504" s="87"/>
      <c r="G504" s="64"/>
      <c r="H504" s="62"/>
      <c r="I504" s="62"/>
      <c r="J504" s="62"/>
      <c r="K504" s="64"/>
    </row>
    <row r="505" spans="1:11" ht="45" customHeight="1">
      <c r="A505" s="113">
        <f>A502+D505</f>
        <v>312.5</v>
      </c>
      <c r="B505" s="61" t="s">
        <v>97</v>
      </c>
      <c r="C505" s="64" t="s">
        <v>203</v>
      </c>
      <c r="D505" s="83">
        <v>1</v>
      </c>
      <c r="E505" s="63" t="s">
        <v>73</v>
      </c>
      <c r="F505" s="87">
        <v>1</v>
      </c>
      <c r="G505" s="64">
        <v>1</v>
      </c>
      <c r="H505" s="65">
        <v>0</v>
      </c>
      <c r="I505" s="62"/>
      <c r="J505" s="62"/>
      <c r="K505" s="64">
        <f t="shared" si="24"/>
        <v>0</v>
      </c>
    </row>
    <row r="506" spans="1:11" ht="45" customHeight="1">
      <c r="A506" s="113"/>
      <c r="B506" s="61"/>
      <c r="C506" s="64"/>
      <c r="D506" s="83"/>
      <c r="E506" s="83"/>
      <c r="F506" s="87"/>
      <c r="G506" s="62"/>
      <c r="H506" s="62"/>
      <c r="I506" s="62"/>
      <c r="J506" s="62"/>
      <c r="K506" s="64"/>
    </row>
    <row r="507" spans="1:11" ht="45" customHeight="1">
      <c r="A507" s="113"/>
      <c r="B507" s="89" t="s">
        <v>232</v>
      </c>
      <c r="C507" s="64"/>
      <c r="D507" s="83"/>
      <c r="E507" s="83"/>
      <c r="F507" s="87"/>
      <c r="G507" s="62"/>
      <c r="H507" s="62"/>
      <c r="I507" s="62"/>
      <c r="J507" s="62"/>
      <c r="K507" s="64"/>
    </row>
    <row r="508" spans="1:11" ht="45" customHeight="1">
      <c r="A508" s="113">
        <f>A505+D508</f>
        <v>313.5</v>
      </c>
      <c r="B508" s="61" t="s">
        <v>98</v>
      </c>
      <c r="C508" s="64" t="s">
        <v>203</v>
      </c>
      <c r="D508" s="83">
        <v>1</v>
      </c>
      <c r="E508" s="63" t="s">
        <v>73</v>
      </c>
      <c r="F508" s="87">
        <v>1</v>
      </c>
      <c r="G508" s="64">
        <v>1</v>
      </c>
      <c r="H508" s="65">
        <v>0</v>
      </c>
      <c r="I508" s="62"/>
      <c r="J508" s="62"/>
      <c r="K508" s="64">
        <f t="shared" si="24"/>
        <v>0</v>
      </c>
    </row>
    <row r="509" spans="1:11" ht="45" customHeight="1">
      <c r="A509" s="113">
        <f>A508+D509</f>
        <v>314.5</v>
      </c>
      <c r="B509" s="61" t="s">
        <v>97</v>
      </c>
      <c r="C509" s="64" t="s">
        <v>203</v>
      </c>
      <c r="D509" s="83">
        <v>1</v>
      </c>
      <c r="E509" s="63" t="s">
        <v>73</v>
      </c>
      <c r="F509" s="87">
        <v>1</v>
      </c>
      <c r="G509" s="64">
        <v>1</v>
      </c>
      <c r="H509" s="65">
        <v>0</v>
      </c>
      <c r="I509" s="62"/>
      <c r="J509" s="62"/>
      <c r="K509" s="64">
        <f t="shared" si="24"/>
        <v>0</v>
      </c>
    </row>
    <row r="510" spans="1:11" ht="45" customHeight="1">
      <c r="A510" s="113"/>
      <c r="B510" s="61"/>
      <c r="C510" s="64"/>
      <c r="D510" s="83"/>
      <c r="E510" s="63"/>
      <c r="F510" s="87"/>
      <c r="G510" s="64"/>
      <c r="H510" s="65"/>
      <c r="I510" s="62"/>
      <c r="J510" s="62"/>
      <c r="K510" s="64"/>
    </row>
    <row r="511" spans="1:11" ht="45" customHeight="1">
      <c r="A511" s="113"/>
      <c r="B511" s="89" t="s">
        <v>130</v>
      </c>
      <c r="C511" s="62"/>
      <c r="D511" s="63"/>
      <c r="E511" s="63"/>
      <c r="F511" s="87"/>
      <c r="G511" s="62"/>
      <c r="H511" s="62"/>
      <c r="I511" s="62"/>
      <c r="J511" s="62"/>
      <c r="K511" s="64"/>
    </row>
    <row r="512" spans="1:11" ht="45" customHeight="1">
      <c r="A512" s="113">
        <f>A509+D512</f>
        <v>315.5</v>
      </c>
      <c r="B512" s="61" t="s">
        <v>131</v>
      </c>
      <c r="C512" s="62" t="s">
        <v>229</v>
      </c>
      <c r="D512" s="63">
        <v>1</v>
      </c>
      <c r="E512" s="62" t="s">
        <v>131</v>
      </c>
      <c r="F512" s="87">
        <v>1</v>
      </c>
      <c r="G512" s="64">
        <v>1</v>
      </c>
      <c r="H512" s="65">
        <v>0</v>
      </c>
      <c r="I512" s="62"/>
      <c r="J512" s="62"/>
      <c r="K512" s="64">
        <f t="shared" si="24"/>
        <v>0</v>
      </c>
    </row>
    <row r="513" spans="1:11" ht="45" customHeight="1">
      <c r="A513" s="113">
        <f aca="true" t="shared" si="27" ref="A513:A518">A512+D513</f>
        <v>316.5</v>
      </c>
      <c r="B513" s="61" t="s">
        <v>131</v>
      </c>
      <c r="C513" s="62" t="s">
        <v>229</v>
      </c>
      <c r="D513" s="63">
        <v>1</v>
      </c>
      <c r="E513" s="62" t="s">
        <v>131</v>
      </c>
      <c r="F513" s="87">
        <v>1</v>
      </c>
      <c r="G513" s="64">
        <v>1</v>
      </c>
      <c r="H513" s="65">
        <v>0</v>
      </c>
      <c r="I513" s="62"/>
      <c r="J513" s="62"/>
      <c r="K513" s="64">
        <f t="shared" si="24"/>
        <v>0</v>
      </c>
    </row>
    <row r="514" spans="1:11" ht="45" customHeight="1">
      <c r="A514" s="113">
        <f t="shared" si="27"/>
        <v>317.5</v>
      </c>
      <c r="B514" s="61" t="s">
        <v>131</v>
      </c>
      <c r="C514" s="62" t="s">
        <v>229</v>
      </c>
      <c r="D514" s="63">
        <v>1</v>
      </c>
      <c r="E514" s="62" t="s">
        <v>131</v>
      </c>
      <c r="F514" s="87">
        <v>1</v>
      </c>
      <c r="G514" s="64">
        <v>1</v>
      </c>
      <c r="H514" s="65">
        <v>0</v>
      </c>
      <c r="I514" s="62"/>
      <c r="J514" s="62"/>
      <c r="K514" s="64">
        <f t="shared" si="24"/>
        <v>0</v>
      </c>
    </row>
    <row r="515" spans="1:11" ht="45" customHeight="1">
      <c r="A515" s="113">
        <f t="shared" si="27"/>
        <v>318.5</v>
      </c>
      <c r="B515" s="61" t="s">
        <v>131</v>
      </c>
      <c r="C515" s="62" t="s">
        <v>229</v>
      </c>
      <c r="D515" s="63">
        <v>1</v>
      </c>
      <c r="E515" s="62" t="s">
        <v>131</v>
      </c>
      <c r="F515" s="87">
        <v>1</v>
      </c>
      <c r="G515" s="62">
        <v>1</v>
      </c>
      <c r="H515" s="65">
        <v>0</v>
      </c>
      <c r="I515" s="62"/>
      <c r="J515" s="62"/>
      <c r="K515" s="64">
        <f t="shared" si="24"/>
        <v>0</v>
      </c>
    </row>
    <row r="516" spans="1:11" ht="45" customHeight="1">
      <c r="A516" s="113">
        <f t="shared" si="27"/>
        <v>319.5</v>
      </c>
      <c r="B516" s="61" t="s">
        <v>131</v>
      </c>
      <c r="C516" s="62" t="s">
        <v>229</v>
      </c>
      <c r="D516" s="63">
        <v>1</v>
      </c>
      <c r="E516" s="62" t="s">
        <v>131</v>
      </c>
      <c r="F516" s="87">
        <v>1</v>
      </c>
      <c r="G516" s="64">
        <v>1</v>
      </c>
      <c r="H516" s="65">
        <v>0</v>
      </c>
      <c r="I516" s="62"/>
      <c r="J516" s="62"/>
      <c r="K516" s="64">
        <f t="shared" si="24"/>
        <v>0</v>
      </c>
    </row>
    <row r="517" spans="1:11" ht="45" customHeight="1">
      <c r="A517" s="113">
        <f t="shared" si="27"/>
        <v>320.5</v>
      </c>
      <c r="B517" s="61" t="s">
        <v>131</v>
      </c>
      <c r="C517" s="62" t="s">
        <v>229</v>
      </c>
      <c r="D517" s="63">
        <v>1</v>
      </c>
      <c r="E517" s="63" t="s">
        <v>131</v>
      </c>
      <c r="F517" s="87">
        <v>1</v>
      </c>
      <c r="G517" s="62">
        <v>1</v>
      </c>
      <c r="H517" s="65">
        <v>0</v>
      </c>
      <c r="I517" s="62"/>
      <c r="J517" s="62"/>
      <c r="K517" s="64">
        <f t="shared" si="24"/>
        <v>0</v>
      </c>
    </row>
    <row r="518" spans="1:11" ht="45" customHeight="1">
      <c r="A518" s="113">
        <f t="shared" si="27"/>
        <v>321.5</v>
      </c>
      <c r="B518" s="61" t="s">
        <v>131</v>
      </c>
      <c r="C518" s="62" t="s">
        <v>229</v>
      </c>
      <c r="D518" s="63">
        <v>1</v>
      </c>
      <c r="E518" s="62" t="s">
        <v>131</v>
      </c>
      <c r="F518" s="87">
        <v>1</v>
      </c>
      <c r="G518" s="62">
        <v>1</v>
      </c>
      <c r="H518" s="65">
        <v>0</v>
      </c>
      <c r="I518" s="62"/>
      <c r="J518" s="62"/>
      <c r="K518" s="64">
        <v>0</v>
      </c>
    </row>
    <row r="519" spans="1:11" ht="45" customHeight="1">
      <c r="A519" s="113"/>
      <c r="B519" s="61"/>
      <c r="C519" s="62"/>
      <c r="D519" s="63"/>
      <c r="E519" s="63"/>
      <c r="F519" s="87"/>
      <c r="G519" s="62"/>
      <c r="H519" s="62"/>
      <c r="I519" s="62"/>
      <c r="J519" s="62"/>
      <c r="K519" s="64"/>
    </row>
    <row r="520" spans="1:11" ht="45" customHeight="1">
      <c r="A520" s="113"/>
      <c r="B520" s="89" t="s">
        <v>49</v>
      </c>
      <c r="C520" s="62"/>
      <c r="D520" s="63"/>
      <c r="E520" s="63"/>
      <c r="F520" s="87"/>
      <c r="G520" s="62"/>
      <c r="H520" s="62"/>
      <c r="I520" s="62"/>
      <c r="J520" s="62"/>
      <c r="K520" s="64"/>
    </row>
    <row r="521" spans="1:11" ht="45" customHeight="1">
      <c r="A521" s="113">
        <f>A518+D521</f>
        <v>322.5</v>
      </c>
      <c r="B521" s="61" t="s">
        <v>50</v>
      </c>
      <c r="C521" s="62" t="s">
        <v>229</v>
      </c>
      <c r="D521" s="63">
        <v>1</v>
      </c>
      <c r="E521" s="62" t="s">
        <v>50</v>
      </c>
      <c r="F521" s="87">
        <v>1</v>
      </c>
      <c r="G521" s="62">
        <v>1</v>
      </c>
      <c r="H521" s="65">
        <v>0</v>
      </c>
      <c r="I521" s="62"/>
      <c r="J521" s="62"/>
      <c r="K521" s="64">
        <v>0</v>
      </c>
    </row>
    <row r="522" spans="1:11" ht="45" customHeight="1">
      <c r="A522" s="113">
        <f>A521+D522</f>
        <v>323.5</v>
      </c>
      <c r="B522" s="61" t="s">
        <v>50</v>
      </c>
      <c r="C522" s="62" t="s">
        <v>229</v>
      </c>
      <c r="D522" s="63">
        <v>1</v>
      </c>
      <c r="E522" s="62" t="s">
        <v>50</v>
      </c>
      <c r="F522" s="87">
        <v>1</v>
      </c>
      <c r="G522" s="62">
        <v>0</v>
      </c>
      <c r="H522" s="65">
        <v>0</v>
      </c>
      <c r="I522" s="62"/>
      <c r="J522" s="62"/>
      <c r="K522" s="64">
        <f aca="true" t="shared" si="28" ref="K522:K585">F522-G522</f>
        <v>1</v>
      </c>
    </row>
    <row r="523" spans="1:11" ht="45" customHeight="1" thickBot="1">
      <c r="A523" s="113"/>
      <c r="B523" s="61"/>
      <c r="C523" s="62"/>
      <c r="D523" s="63"/>
      <c r="E523" s="62"/>
      <c r="F523" s="87"/>
      <c r="G523" s="62"/>
      <c r="H523" s="65"/>
      <c r="I523" s="62"/>
      <c r="J523" s="62"/>
      <c r="K523" s="64"/>
    </row>
    <row r="524" spans="1:11" ht="52.5" customHeight="1" thickBot="1">
      <c r="A524" s="113"/>
      <c r="B524" s="149" t="s">
        <v>699</v>
      </c>
      <c r="C524" s="62"/>
      <c r="D524" s="63"/>
      <c r="E524" s="134"/>
      <c r="F524" s="87"/>
      <c r="G524" s="62"/>
      <c r="H524" s="62"/>
      <c r="I524" s="62"/>
      <c r="J524" s="62"/>
      <c r="K524" s="64"/>
    </row>
    <row r="525" spans="1:11" ht="45" customHeight="1">
      <c r="A525" s="113"/>
      <c r="B525" s="102"/>
      <c r="C525" s="59"/>
      <c r="D525" s="58"/>
      <c r="E525" s="63"/>
      <c r="F525" s="87"/>
      <c r="G525" s="62"/>
      <c r="H525" s="62"/>
      <c r="I525" s="62"/>
      <c r="J525" s="62"/>
      <c r="K525" s="64"/>
    </row>
    <row r="526" spans="1:11" ht="45" customHeight="1">
      <c r="A526" s="113"/>
      <c r="B526" s="127" t="s">
        <v>242</v>
      </c>
      <c r="C526" s="62"/>
      <c r="D526" s="63"/>
      <c r="E526" s="63"/>
      <c r="F526" s="87"/>
      <c r="G526" s="62"/>
      <c r="H526" s="62"/>
      <c r="I526" s="62"/>
      <c r="J526" s="62"/>
      <c r="K526" s="64"/>
    </row>
    <row r="527" spans="1:11" ht="45" customHeight="1">
      <c r="A527" s="113">
        <f>A522+D527</f>
        <v>324.5</v>
      </c>
      <c r="B527" s="61" t="s">
        <v>688</v>
      </c>
      <c r="C527" s="62" t="s">
        <v>203</v>
      </c>
      <c r="D527" s="63">
        <v>1</v>
      </c>
      <c r="E527" s="63" t="s">
        <v>72</v>
      </c>
      <c r="F527" s="87">
        <v>1</v>
      </c>
      <c r="G527" s="62">
        <v>0</v>
      </c>
      <c r="H527" s="65">
        <v>0</v>
      </c>
      <c r="I527" s="62"/>
      <c r="J527" s="62"/>
      <c r="K527" s="64">
        <f t="shared" si="28"/>
        <v>1</v>
      </c>
    </row>
    <row r="528" spans="1:11" ht="45" customHeight="1">
      <c r="A528" s="113">
        <f aca="true" t="shared" si="29" ref="A528:A534">A527+D528</f>
        <v>325.5</v>
      </c>
      <c r="B528" s="61" t="s">
        <v>86</v>
      </c>
      <c r="C528" s="62" t="s">
        <v>203</v>
      </c>
      <c r="D528" s="63">
        <v>1</v>
      </c>
      <c r="E528" s="63" t="s">
        <v>72</v>
      </c>
      <c r="F528" s="87">
        <v>1</v>
      </c>
      <c r="G528" s="64">
        <v>1</v>
      </c>
      <c r="H528" s="65">
        <v>0</v>
      </c>
      <c r="I528" s="62"/>
      <c r="J528" s="62"/>
      <c r="K528" s="64">
        <f t="shared" si="28"/>
        <v>0</v>
      </c>
    </row>
    <row r="529" spans="1:11" ht="45" customHeight="1">
      <c r="A529" s="113">
        <f t="shared" si="29"/>
        <v>326.5</v>
      </c>
      <c r="B529" s="61" t="s">
        <v>86</v>
      </c>
      <c r="C529" s="652" t="s">
        <v>203</v>
      </c>
      <c r="D529" s="651">
        <v>1</v>
      </c>
      <c r="E529" s="651" t="s">
        <v>72</v>
      </c>
      <c r="F529" s="87">
        <v>1</v>
      </c>
      <c r="G529" s="64">
        <v>1</v>
      </c>
      <c r="H529" s="65">
        <v>0</v>
      </c>
      <c r="I529" s="62"/>
      <c r="J529" s="62"/>
      <c r="K529" s="64">
        <f t="shared" si="28"/>
        <v>0</v>
      </c>
    </row>
    <row r="530" spans="1:11" ht="45" customHeight="1">
      <c r="A530" s="113">
        <f t="shared" si="29"/>
        <v>327.5</v>
      </c>
      <c r="B530" s="61" t="s">
        <v>86</v>
      </c>
      <c r="C530" s="652" t="s">
        <v>203</v>
      </c>
      <c r="D530" s="651">
        <v>1</v>
      </c>
      <c r="E530" s="651" t="s">
        <v>72</v>
      </c>
      <c r="F530" s="87">
        <v>1</v>
      </c>
      <c r="G530" s="64">
        <v>1</v>
      </c>
      <c r="H530" s="65">
        <v>0</v>
      </c>
      <c r="I530" s="62"/>
      <c r="J530" s="62"/>
      <c r="K530" s="64">
        <f t="shared" si="28"/>
        <v>0</v>
      </c>
    </row>
    <row r="531" spans="1:11" ht="45" customHeight="1">
      <c r="A531" s="113">
        <f t="shared" si="29"/>
        <v>328.5</v>
      </c>
      <c r="B531" s="61" t="s">
        <v>86</v>
      </c>
      <c r="C531" s="62" t="s">
        <v>203</v>
      </c>
      <c r="D531" s="63">
        <v>1</v>
      </c>
      <c r="E531" s="63" t="s">
        <v>72</v>
      </c>
      <c r="F531" s="87">
        <v>1</v>
      </c>
      <c r="G531" s="64">
        <v>1</v>
      </c>
      <c r="H531" s="65">
        <v>0</v>
      </c>
      <c r="I531" s="62"/>
      <c r="J531" s="62"/>
      <c r="K531" s="64">
        <f t="shared" si="28"/>
        <v>0</v>
      </c>
    </row>
    <row r="532" spans="1:11" ht="45" customHeight="1">
      <c r="A532" s="113">
        <f t="shared" si="29"/>
        <v>329.5</v>
      </c>
      <c r="B532" s="61" t="s">
        <v>86</v>
      </c>
      <c r="C532" s="62" t="s">
        <v>203</v>
      </c>
      <c r="D532" s="63">
        <v>1</v>
      </c>
      <c r="E532" s="63" t="s">
        <v>72</v>
      </c>
      <c r="F532" s="87">
        <v>1</v>
      </c>
      <c r="G532" s="64">
        <v>1</v>
      </c>
      <c r="H532" s="65">
        <v>0</v>
      </c>
      <c r="I532" s="62"/>
      <c r="J532" s="62"/>
      <c r="K532" s="64">
        <f t="shared" si="28"/>
        <v>0</v>
      </c>
    </row>
    <row r="533" spans="1:11" ht="45" customHeight="1">
      <c r="A533" s="113">
        <f t="shared" si="29"/>
        <v>330.5</v>
      </c>
      <c r="B533" s="61" t="s">
        <v>86</v>
      </c>
      <c r="C533" s="62" t="s">
        <v>203</v>
      </c>
      <c r="D533" s="63">
        <v>1</v>
      </c>
      <c r="E533" s="63" t="s">
        <v>74</v>
      </c>
      <c r="F533" s="87">
        <v>1</v>
      </c>
      <c r="G533" s="64">
        <v>1</v>
      </c>
      <c r="H533" s="65">
        <v>0</v>
      </c>
      <c r="I533" s="62"/>
      <c r="J533" s="62"/>
      <c r="K533" s="64">
        <f t="shared" si="28"/>
        <v>0</v>
      </c>
    </row>
    <row r="534" spans="1:11" ht="45" customHeight="1">
      <c r="A534" s="113">
        <f t="shared" si="29"/>
        <v>331</v>
      </c>
      <c r="B534" s="61" t="s">
        <v>86</v>
      </c>
      <c r="C534" s="62" t="s">
        <v>203</v>
      </c>
      <c r="D534" s="88">
        <v>0.5</v>
      </c>
      <c r="E534" s="63" t="s">
        <v>72</v>
      </c>
      <c r="F534" s="658">
        <v>0.5</v>
      </c>
      <c r="G534" s="112">
        <v>0.5</v>
      </c>
      <c r="H534" s="112">
        <v>0.5</v>
      </c>
      <c r="I534" s="64"/>
      <c r="J534" s="118"/>
      <c r="K534" s="64">
        <f t="shared" si="28"/>
        <v>0</v>
      </c>
    </row>
    <row r="535" spans="1:11" ht="45" customHeight="1">
      <c r="A535" s="113"/>
      <c r="B535" s="61"/>
      <c r="C535" s="62"/>
      <c r="D535" s="63"/>
      <c r="E535" s="63"/>
      <c r="F535" s="87"/>
      <c r="G535" s="62"/>
      <c r="H535" s="62"/>
      <c r="I535" s="62"/>
      <c r="J535" s="62"/>
      <c r="K535" s="64"/>
    </row>
    <row r="536" spans="1:11" ht="45" customHeight="1">
      <c r="A536" s="113"/>
      <c r="B536" s="89" t="s">
        <v>156</v>
      </c>
      <c r="C536" s="62"/>
      <c r="D536" s="63"/>
      <c r="E536" s="63"/>
      <c r="F536" s="87"/>
      <c r="G536" s="62"/>
      <c r="H536" s="62"/>
      <c r="I536" s="62"/>
      <c r="J536" s="62"/>
      <c r="K536" s="64"/>
    </row>
    <row r="537" spans="1:11" ht="45" customHeight="1">
      <c r="A537" s="113">
        <f>A534+D537</f>
        <v>332</v>
      </c>
      <c r="B537" s="61" t="s">
        <v>93</v>
      </c>
      <c r="C537" s="62" t="s">
        <v>204</v>
      </c>
      <c r="D537" s="63">
        <v>1</v>
      </c>
      <c r="E537" s="63" t="s">
        <v>73</v>
      </c>
      <c r="F537" s="87">
        <v>1</v>
      </c>
      <c r="G537" s="64">
        <v>0</v>
      </c>
      <c r="H537" s="65">
        <v>0</v>
      </c>
      <c r="I537" s="62"/>
      <c r="J537" s="62"/>
      <c r="K537" s="64">
        <v>1</v>
      </c>
    </row>
    <row r="538" spans="1:11" ht="45" customHeight="1">
      <c r="A538" s="113">
        <f aca="true" t="shared" si="30" ref="A538:A563">A537+D538</f>
        <v>333</v>
      </c>
      <c r="B538" s="61" t="s">
        <v>87</v>
      </c>
      <c r="C538" s="652" t="s">
        <v>203</v>
      </c>
      <c r="D538" s="63">
        <v>1</v>
      </c>
      <c r="E538" s="63" t="s">
        <v>73</v>
      </c>
      <c r="F538" s="87">
        <v>1</v>
      </c>
      <c r="G538" s="64">
        <v>1</v>
      </c>
      <c r="H538" s="65">
        <v>0</v>
      </c>
      <c r="I538" s="62"/>
      <c r="J538" s="62"/>
      <c r="K538" s="64">
        <f t="shared" si="28"/>
        <v>0</v>
      </c>
    </row>
    <row r="539" spans="1:11" ht="45" customHeight="1">
      <c r="A539" s="113">
        <f t="shared" si="30"/>
        <v>334</v>
      </c>
      <c r="B539" s="61" t="s">
        <v>87</v>
      </c>
      <c r="C539" s="62" t="s">
        <v>203</v>
      </c>
      <c r="D539" s="63">
        <v>1</v>
      </c>
      <c r="E539" s="63" t="s">
        <v>73</v>
      </c>
      <c r="F539" s="87">
        <v>1</v>
      </c>
      <c r="G539" s="64">
        <v>1</v>
      </c>
      <c r="H539" s="65">
        <v>0</v>
      </c>
      <c r="I539" s="62"/>
      <c r="J539" s="62"/>
      <c r="K539" s="64">
        <f t="shared" si="28"/>
        <v>0</v>
      </c>
    </row>
    <row r="540" spans="1:11" ht="45" customHeight="1">
      <c r="A540" s="113">
        <f t="shared" si="30"/>
        <v>335</v>
      </c>
      <c r="B540" s="61" t="s">
        <v>87</v>
      </c>
      <c r="C540" s="62" t="s">
        <v>204</v>
      </c>
      <c r="D540" s="63">
        <v>1</v>
      </c>
      <c r="E540" s="63" t="s">
        <v>73</v>
      </c>
      <c r="F540" s="87">
        <v>1</v>
      </c>
      <c r="G540" s="64">
        <v>1</v>
      </c>
      <c r="H540" s="65">
        <v>0</v>
      </c>
      <c r="I540" s="62"/>
      <c r="J540" s="62"/>
      <c r="K540" s="64">
        <f t="shared" si="28"/>
        <v>0</v>
      </c>
    </row>
    <row r="541" spans="1:11" ht="45" customHeight="1">
      <c r="A541" s="113">
        <f t="shared" si="30"/>
        <v>336</v>
      </c>
      <c r="B541" s="61" t="s">
        <v>87</v>
      </c>
      <c r="C541" s="62" t="s">
        <v>203</v>
      </c>
      <c r="D541" s="63">
        <v>1</v>
      </c>
      <c r="E541" s="63" t="s">
        <v>73</v>
      </c>
      <c r="F541" s="87">
        <v>1</v>
      </c>
      <c r="G541" s="64">
        <v>1</v>
      </c>
      <c r="H541" s="65">
        <v>0</v>
      </c>
      <c r="I541" s="62"/>
      <c r="J541" s="62"/>
      <c r="K541" s="64">
        <f t="shared" si="28"/>
        <v>0</v>
      </c>
    </row>
    <row r="542" spans="1:11" ht="45" customHeight="1">
      <c r="A542" s="113">
        <f t="shared" si="30"/>
        <v>337</v>
      </c>
      <c r="B542" s="61" t="s">
        <v>87</v>
      </c>
      <c r="C542" s="62" t="s">
        <v>204</v>
      </c>
      <c r="D542" s="63">
        <v>1</v>
      </c>
      <c r="E542" s="63" t="s">
        <v>73</v>
      </c>
      <c r="F542" s="87">
        <v>1</v>
      </c>
      <c r="G542" s="64">
        <v>1</v>
      </c>
      <c r="H542" s="65">
        <v>0</v>
      </c>
      <c r="I542" s="62"/>
      <c r="J542" s="62"/>
      <c r="K542" s="64">
        <v>0</v>
      </c>
    </row>
    <row r="543" spans="1:11" ht="45" customHeight="1">
      <c r="A543" s="113">
        <f t="shared" si="30"/>
        <v>338</v>
      </c>
      <c r="B543" s="61" t="s">
        <v>87</v>
      </c>
      <c r="C543" s="68" t="s">
        <v>204</v>
      </c>
      <c r="D543" s="81">
        <v>1</v>
      </c>
      <c r="E543" s="63" t="s">
        <v>73</v>
      </c>
      <c r="F543" s="87">
        <v>1</v>
      </c>
      <c r="G543" s="64">
        <v>1</v>
      </c>
      <c r="H543" s="65">
        <v>0</v>
      </c>
      <c r="I543" s="62"/>
      <c r="J543" s="62"/>
      <c r="K543" s="64">
        <f t="shared" si="28"/>
        <v>0</v>
      </c>
    </row>
    <row r="544" spans="1:11" ht="45" customHeight="1">
      <c r="A544" s="113">
        <f t="shared" si="30"/>
        <v>339</v>
      </c>
      <c r="B544" s="61" t="s">
        <v>87</v>
      </c>
      <c r="C544" s="62" t="s">
        <v>204</v>
      </c>
      <c r="D544" s="63">
        <v>1</v>
      </c>
      <c r="E544" s="63" t="s">
        <v>73</v>
      </c>
      <c r="F544" s="87">
        <v>1</v>
      </c>
      <c r="G544" s="62">
        <v>1</v>
      </c>
      <c r="H544" s="65">
        <v>0</v>
      </c>
      <c r="I544" s="62"/>
      <c r="J544" s="62"/>
      <c r="K544" s="64">
        <f t="shared" si="28"/>
        <v>0</v>
      </c>
    </row>
    <row r="545" spans="1:11" ht="45" customHeight="1">
      <c r="A545" s="113">
        <f t="shared" si="30"/>
        <v>340</v>
      </c>
      <c r="B545" s="61" t="s">
        <v>98</v>
      </c>
      <c r="C545" s="652" t="s">
        <v>203</v>
      </c>
      <c r="D545" s="63">
        <v>1</v>
      </c>
      <c r="E545" s="63" t="s">
        <v>73</v>
      </c>
      <c r="F545" s="87">
        <v>1</v>
      </c>
      <c r="G545" s="64">
        <v>1</v>
      </c>
      <c r="H545" s="65">
        <v>0</v>
      </c>
      <c r="I545" s="62"/>
      <c r="J545" s="62"/>
      <c r="K545" s="64">
        <f t="shared" si="28"/>
        <v>0</v>
      </c>
    </row>
    <row r="546" spans="1:11" ht="45" customHeight="1">
      <c r="A546" s="113">
        <f t="shared" si="30"/>
        <v>341</v>
      </c>
      <c r="B546" s="61" t="s">
        <v>87</v>
      </c>
      <c r="C546" s="62" t="s">
        <v>204</v>
      </c>
      <c r="D546" s="63">
        <v>1</v>
      </c>
      <c r="E546" s="63" t="s">
        <v>73</v>
      </c>
      <c r="F546" s="87">
        <v>1</v>
      </c>
      <c r="G546" s="64">
        <v>1</v>
      </c>
      <c r="H546" s="65">
        <v>0</v>
      </c>
      <c r="I546" s="62"/>
      <c r="J546" s="62"/>
      <c r="K546" s="64">
        <f t="shared" si="28"/>
        <v>0</v>
      </c>
    </row>
    <row r="547" spans="1:11" ht="45" customHeight="1">
      <c r="A547" s="113">
        <f t="shared" si="30"/>
        <v>342</v>
      </c>
      <c r="B547" s="61" t="s">
        <v>87</v>
      </c>
      <c r="C547" s="62" t="s">
        <v>204</v>
      </c>
      <c r="D547" s="63">
        <v>1</v>
      </c>
      <c r="E547" s="63" t="s">
        <v>73</v>
      </c>
      <c r="F547" s="87">
        <v>1</v>
      </c>
      <c r="G547" s="64">
        <v>1</v>
      </c>
      <c r="H547" s="65">
        <v>0</v>
      </c>
      <c r="I547" s="62"/>
      <c r="J547" s="62"/>
      <c r="K547" s="64">
        <f t="shared" si="28"/>
        <v>0</v>
      </c>
    </row>
    <row r="548" spans="1:11" ht="45" customHeight="1">
      <c r="A548" s="113">
        <f t="shared" si="30"/>
        <v>343</v>
      </c>
      <c r="B548" s="61" t="s">
        <v>87</v>
      </c>
      <c r="C548" s="62" t="s">
        <v>203</v>
      </c>
      <c r="D548" s="63">
        <v>1</v>
      </c>
      <c r="E548" s="63" t="s">
        <v>73</v>
      </c>
      <c r="F548" s="87">
        <v>1</v>
      </c>
      <c r="G548" s="64">
        <v>1</v>
      </c>
      <c r="H548" s="65">
        <v>0</v>
      </c>
      <c r="I548" s="62"/>
      <c r="J548" s="62"/>
      <c r="K548" s="64">
        <f t="shared" si="28"/>
        <v>0</v>
      </c>
    </row>
    <row r="549" spans="1:11" ht="45" customHeight="1">
      <c r="A549" s="113">
        <f t="shared" si="30"/>
        <v>344</v>
      </c>
      <c r="B549" s="61" t="s">
        <v>87</v>
      </c>
      <c r="C549" s="62" t="s">
        <v>203</v>
      </c>
      <c r="D549" s="63">
        <v>1</v>
      </c>
      <c r="E549" s="63" t="s">
        <v>73</v>
      </c>
      <c r="F549" s="87">
        <v>1</v>
      </c>
      <c r="G549" s="64">
        <v>1</v>
      </c>
      <c r="H549" s="65">
        <v>0</v>
      </c>
      <c r="I549" s="62"/>
      <c r="J549" s="62"/>
      <c r="K549" s="64">
        <f t="shared" si="28"/>
        <v>0</v>
      </c>
    </row>
    <row r="550" spans="1:11" ht="45" customHeight="1">
      <c r="A550" s="113">
        <f t="shared" si="30"/>
        <v>345</v>
      </c>
      <c r="B550" s="61" t="s">
        <v>87</v>
      </c>
      <c r="C550" s="62" t="s">
        <v>204</v>
      </c>
      <c r="D550" s="63">
        <v>1</v>
      </c>
      <c r="E550" s="63" t="s">
        <v>73</v>
      </c>
      <c r="F550" s="87">
        <v>1</v>
      </c>
      <c r="G550" s="64">
        <v>1</v>
      </c>
      <c r="H550" s="65">
        <v>0</v>
      </c>
      <c r="I550" s="62"/>
      <c r="J550" s="62"/>
      <c r="K550" s="64">
        <f t="shared" si="28"/>
        <v>0</v>
      </c>
    </row>
    <row r="551" spans="1:11" ht="45" customHeight="1">
      <c r="A551" s="113">
        <f t="shared" si="30"/>
        <v>346</v>
      </c>
      <c r="B551" s="56" t="s">
        <v>98</v>
      </c>
      <c r="C551" s="62" t="s">
        <v>203</v>
      </c>
      <c r="D551" s="63">
        <v>1</v>
      </c>
      <c r="E551" s="63" t="s">
        <v>73</v>
      </c>
      <c r="F551" s="87">
        <v>1</v>
      </c>
      <c r="G551" s="64">
        <v>1</v>
      </c>
      <c r="H551" s="65">
        <v>0</v>
      </c>
      <c r="I551" s="62"/>
      <c r="J551" s="62"/>
      <c r="K551" s="64">
        <f t="shared" si="28"/>
        <v>0</v>
      </c>
    </row>
    <row r="552" spans="1:11" ht="45" customHeight="1">
      <c r="A552" s="113">
        <f t="shared" si="30"/>
        <v>347</v>
      </c>
      <c r="B552" s="61" t="s">
        <v>87</v>
      </c>
      <c r="C552" s="62" t="s">
        <v>203</v>
      </c>
      <c r="D552" s="63">
        <v>1</v>
      </c>
      <c r="E552" s="63" t="s">
        <v>73</v>
      </c>
      <c r="F552" s="87">
        <v>1</v>
      </c>
      <c r="G552" s="64">
        <v>1</v>
      </c>
      <c r="H552" s="65">
        <v>0</v>
      </c>
      <c r="I552" s="62"/>
      <c r="J552" s="62"/>
      <c r="K552" s="64">
        <f t="shared" si="28"/>
        <v>0</v>
      </c>
    </row>
    <row r="553" spans="1:11" ht="45" customHeight="1">
      <c r="A553" s="113">
        <f t="shared" si="30"/>
        <v>348</v>
      </c>
      <c r="B553" s="61" t="s">
        <v>87</v>
      </c>
      <c r="C553" s="62" t="s">
        <v>204</v>
      </c>
      <c r="D553" s="63">
        <v>1</v>
      </c>
      <c r="E553" s="63" t="s">
        <v>73</v>
      </c>
      <c r="F553" s="87">
        <v>1</v>
      </c>
      <c r="G553" s="64">
        <v>1</v>
      </c>
      <c r="H553" s="65">
        <v>0</v>
      </c>
      <c r="I553" s="62"/>
      <c r="J553" s="62"/>
      <c r="K553" s="64">
        <f t="shared" si="28"/>
        <v>0</v>
      </c>
    </row>
    <row r="554" spans="1:11" ht="45" customHeight="1">
      <c r="A554" s="113">
        <f t="shared" si="30"/>
        <v>349</v>
      </c>
      <c r="B554" s="61" t="s">
        <v>87</v>
      </c>
      <c r="C554" s="62" t="s">
        <v>203</v>
      </c>
      <c r="D554" s="63">
        <v>1</v>
      </c>
      <c r="E554" s="63" t="s">
        <v>73</v>
      </c>
      <c r="F554" s="87">
        <v>1</v>
      </c>
      <c r="G554" s="64">
        <v>1</v>
      </c>
      <c r="H554" s="65">
        <v>0</v>
      </c>
      <c r="I554" s="62"/>
      <c r="J554" s="62"/>
      <c r="K554" s="64">
        <f t="shared" si="28"/>
        <v>0</v>
      </c>
    </row>
    <row r="555" spans="1:11" ht="45" customHeight="1">
      <c r="A555" s="113">
        <f t="shared" si="30"/>
        <v>350</v>
      </c>
      <c r="B555" s="61" t="s">
        <v>87</v>
      </c>
      <c r="C555" s="62" t="s">
        <v>204</v>
      </c>
      <c r="D555" s="63">
        <v>1</v>
      </c>
      <c r="E555" s="63" t="s">
        <v>73</v>
      </c>
      <c r="F555" s="87">
        <v>1</v>
      </c>
      <c r="G555" s="64">
        <v>1</v>
      </c>
      <c r="H555" s="65">
        <v>0</v>
      </c>
      <c r="I555" s="62"/>
      <c r="J555" s="62"/>
      <c r="K555" s="64">
        <f t="shared" si="28"/>
        <v>0</v>
      </c>
    </row>
    <row r="556" spans="1:11" ht="45" customHeight="1">
      <c r="A556" s="113">
        <f t="shared" si="30"/>
        <v>351</v>
      </c>
      <c r="B556" s="61" t="s">
        <v>87</v>
      </c>
      <c r="C556" s="62" t="s">
        <v>203</v>
      </c>
      <c r="D556" s="63">
        <v>1</v>
      </c>
      <c r="E556" s="63" t="s">
        <v>73</v>
      </c>
      <c r="F556" s="87">
        <v>1</v>
      </c>
      <c r="G556" s="64">
        <v>1</v>
      </c>
      <c r="H556" s="65">
        <v>0</v>
      </c>
      <c r="I556" s="62"/>
      <c r="J556" s="62"/>
      <c r="K556" s="64">
        <f t="shared" si="28"/>
        <v>0</v>
      </c>
    </row>
    <row r="557" spans="1:11" ht="45" customHeight="1">
      <c r="A557" s="113">
        <f t="shared" si="30"/>
        <v>352</v>
      </c>
      <c r="B557" s="61" t="s">
        <v>87</v>
      </c>
      <c r="C557" s="62" t="s">
        <v>204</v>
      </c>
      <c r="D557" s="63">
        <v>1</v>
      </c>
      <c r="E557" s="63" t="s">
        <v>73</v>
      </c>
      <c r="F557" s="87">
        <v>1</v>
      </c>
      <c r="G557" s="64">
        <v>1</v>
      </c>
      <c r="H557" s="65">
        <v>0</v>
      </c>
      <c r="I557" s="62"/>
      <c r="J557" s="62"/>
      <c r="K557" s="64">
        <f t="shared" si="28"/>
        <v>0</v>
      </c>
    </row>
    <row r="558" spans="1:11" ht="45" customHeight="1">
      <c r="A558" s="113">
        <f t="shared" si="30"/>
        <v>353</v>
      </c>
      <c r="B558" s="61" t="s">
        <v>87</v>
      </c>
      <c r="C558" s="62" t="s">
        <v>204</v>
      </c>
      <c r="D558" s="63">
        <v>1</v>
      </c>
      <c r="E558" s="63" t="s">
        <v>73</v>
      </c>
      <c r="F558" s="87">
        <v>1</v>
      </c>
      <c r="G558" s="64">
        <v>1</v>
      </c>
      <c r="H558" s="65">
        <v>0</v>
      </c>
      <c r="I558" s="62"/>
      <c r="J558" s="62"/>
      <c r="K558" s="64">
        <f t="shared" si="28"/>
        <v>0</v>
      </c>
    </row>
    <row r="559" spans="1:11" ht="45" customHeight="1">
      <c r="A559" s="113">
        <f t="shared" si="30"/>
        <v>354</v>
      </c>
      <c r="B559" s="61" t="s">
        <v>87</v>
      </c>
      <c r="C559" s="62" t="s">
        <v>204</v>
      </c>
      <c r="D559" s="63">
        <v>1</v>
      </c>
      <c r="E559" s="63" t="s">
        <v>73</v>
      </c>
      <c r="F559" s="87">
        <v>1</v>
      </c>
      <c r="G559" s="64">
        <v>1</v>
      </c>
      <c r="H559" s="65">
        <v>0</v>
      </c>
      <c r="I559" s="62"/>
      <c r="J559" s="62"/>
      <c r="K559" s="64">
        <f t="shared" si="28"/>
        <v>0</v>
      </c>
    </row>
    <row r="560" spans="1:11" ht="45" customHeight="1">
      <c r="A560" s="113">
        <f t="shared" si="30"/>
        <v>355</v>
      </c>
      <c r="B560" s="61" t="s">
        <v>87</v>
      </c>
      <c r="C560" s="62" t="s">
        <v>204</v>
      </c>
      <c r="D560" s="63">
        <v>1</v>
      </c>
      <c r="E560" s="63" t="s">
        <v>73</v>
      </c>
      <c r="F560" s="87">
        <v>1</v>
      </c>
      <c r="G560" s="64">
        <v>1</v>
      </c>
      <c r="H560" s="65">
        <v>0</v>
      </c>
      <c r="I560" s="62"/>
      <c r="J560" s="62"/>
      <c r="K560" s="64">
        <f t="shared" si="28"/>
        <v>0</v>
      </c>
    </row>
    <row r="561" spans="1:11" ht="45" customHeight="1">
      <c r="A561" s="113">
        <f t="shared" si="30"/>
        <v>356</v>
      </c>
      <c r="B561" s="61" t="s">
        <v>87</v>
      </c>
      <c r="C561" s="62" t="s">
        <v>204</v>
      </c>
      <c r="D561" s="63">
        <v>1</v>
      </c>
      <c r="E561" s="63" t="s">
        <v>73</v>
      </c>
      <c r="F561" s="87">
        <v>1</v>
      </c>
      <c r="G561" s="64">
        <v>1</v>
      </c>
      <c r="H561" s="65"/>
      <c r="I561" s="62"/>
      <c r="J561" s="62"/>
      <c r="K561" s="64">
        <f t="shared" si="28"/>
        <v>0</v>
      </c>
    </row>
    <row r="562" spans="1:11" ht="45" customHeight="1">
      <c r="A562" s="113">
        <f t="shared" si="30"/>
        <v>357</v>
      </c>
      <c r="B562" s="61" t="s">
        <v>87</v>
      </c>
      <c r="C562" s="62" t="s">
        <v>203</v>
      </c>
      <c r="D562" s="63">
        <v>1</v>
      </c>
      <c r="E562" s="63" t="s">
        <v>73</v>
      </c>
      <c r="F562" s="87">
        <v>1</v>
      </c>
      <c r="G562" s="64">
        <v>0</v>
      </c>
      <c r="H562" s="65"/>
      <c r="I562" s="62"/>
      <c r="J562" s="62"/>
      <c r="K562" s="64">
        <f t="shared" si="28"/>
        <v>1</v>
      </c>
    </row>
    <row r="563" spans="1:11" ht="45" customHeight="1">
      <c r="A563" s="113">
        <f t="shared" si="30"/>
        <v>358</v>
      </c>
      <c r="B563" s="61" t="s">
        <v>87</v>
      </c>
      <c r="C563" s="62" t="s">
        <v>204</v>
      </c>
      <c r="D563" s="63">
        <v>1</v>
      </c>
      <c r="E563" s="63" t="s">
        <v>73</v>
      </c>
      <c r="F563" s="87">
        <v>1</v>
      </c>
      <c r="G563" s="64">
        <v>1</v>
      </c>
      <c r="H563" s="65"/>
      <c r="I563" s="62"/>
      <c r="J563" s="62"/>
      <c r="K563" s="64">
        <v>0</v>
      </c>
    </row>
    <row r="564" spans="1:11" ht="45" customHeight="1">
      <c r="A564" s="113"/>
      <c r="B564" s="156"/>
      <c r="C564" s="157"/>
      <c r="D564" s="158"/>
      <c r="E564" s="158"/>
      <c r="F564" s="673"/>
      <c r="G564" s="156"/>
      <c r="H564" s="156"/>
      <c r="I564" s="156"/>
      <c r="J564" s="156"/>
      <c r="K564" s="64"/>
    </row>
    <row r="565" spans="1:11" ht="45" customHeight="1">
      <c r="A565" s="113"/>
      <c r="B565" s="151" t="s">
        <v>168</v>
      </c>
      <c r="C565" s="62"/>
      <c r="D565" s="63"/>
      <c r="E565" s="63"/>
      <c r="F565" s="87"/>
      <c r="G565" s="62"/>
      <c r="H565" s="62"/>
      <c r="I565" s="62"/>
      <c r="J565" s="62"/>
      <c r="K565" s="64"/>
    </row>
    <row r="566" spans="1:11" ht="45" customHeight="1">
      <c r="A566" s="113">
        <f>A563+D566</f>
        <v>359</v>
      </c>
      <c r="B566" s="61" t="s">
        <v>92</v>
      </c>
      <c r="C566" s="62" t="s">
        <v>218</v>
      </c>
      <c r="D566" s="63">
        <v>1</v>
      </c>
      <c r="E566" s="63" t="s">
        <v>73</v>
      </c>
      <c r="F566" s="87">
        <v>1</v>
      </c>
      <c r="G566" s="64">
        <v>1</v>
      </c>
      <c r="H566" s="65">
        <v>0</v>
      </c>
      <c r="I566" s="62"/>
      <c r="J566" s="62"/>
      <c r="K566" s="64">
        <f t="shared" si="28"/>
        <v>0</v>
      </c>
    </row>
    <row r="567" spans="1:11" ht="45" customHeight="1">
      <c r="A567" s="113"/>
      <c r="B567" s="61"/>
      <c r="C567" s="62"/>
      <c r="D567" s="63"/>
      <c r="E567" s="63"/>
      <c r="F567" s="87"/>
      <c r="G567" s="62"/>
      <c r="H567" s="62"/>
      <c r="I567" s="62"/>
      <c r="J567" s="62"/>
      <c r="K567" s="64"/>
    </row>
    <row r="568" spans="1:11" ht="45" customHeight="1">
      <c r="A568" s="113"/>
      <c r="B568" s="89" t="s">
        <v>130</v>
      </c>
      <c r="C568" s="62"/>
      <c r="D568" s="63"/>
      <c r="E568" s="63"/>
      <c r="F568" s="87"/>
      <c r="G568" s="62"/>
      <c r="H568" s="62"/>
      <c r="I568" s="62"/>
      <c r="J568" s="62"/>
      <c r="K568" s="64"/>
    </row>
    <row r="569" spans="1:11" ht="45" customHeight="1">
      <c r="A569" s="113">
        <f>A566+D569</f>
        <v>360</v>
      </c>
      <c r="B569" s="61" t="s">
        <v>131</v>
      </c>
      <c r="C569" s="62" t="s">
        <v>229</v>
      </c>
      <c r="D569" s="63">
        <v>1</v>
      </c>
      <c r="E569" s="62" t="s">
        <v>131</v>
      </c>
      <c r="F569" s="87">
        <v>1</v>
      </c>
      <c r="G569" s="64">
        <v>1</v>
      </c>
      <c r="H569" s="65">
        <v>0</v>
      </c>
      <c r="I569" s="62"/>
      <c r="J569" s="62"/>
      <c r="K569" s="64">
        <f t="shared" si="28"/>
        <v>0</v>
      </c>
    </row>
    <row r="570" spans="1:11" ht="45" customHeight="1">
      <c r="A570" s="113">
        <f aca="true" t="shared" si="31" ref="A570:A577">A569+D570</f>
        <v>361</v>
      </c>
      <c r="B570" s="61" t="s">
        <v>131</v>
      </c>
      <c r="C570" s="62" t="s">
        <v>229</v>
      </c>
      <c r="D570" s="63">
        <v>1</v>
      </c>
      <c r="E570" s="62" t="s">
        <v>131</v>
      </c>
      <c r="F570" s="87">
        <v>1</v>
      </c>
      <c r="G570" s="64">
        <v>1</v>
      </c>
      <c r="H570" s="65">
        <v>0</v>
      </c>
      <c r="I570" s="62"/>
      <c r="J570" s="62"/>
      <c r="K570" s="64">
        <f t="shared" si="28"/>
        <v>0</v>
      </c>
    </row>
    <row r="571" spans="1:11" ht="45" customHeight="1">
      <c r="A571" s="113">
        <f t="shared" si="31"/>
        <v>362</v>
      </c>
      <c r="B571" s="61" t="s">
        <v>131</v>
      </c>
      <c r="C571" s="62" t="s">
        <v>229</v>
      </c>
      <c r="D571" s="63">
        <v>1</v>
      </c>
      <c r="E571" s="62" t="s">
        <v>131</v>
      </c>
      <c r="F571" s="87">
        <v>1</v>
      </c>
      <c r="G571" s="62">
        <v>1</v>
      </c>
      <c r="H571" s="65">
        <v>0</v>
      </c>
      <c r="I571" s="62"/>
      <c r="J571" s="62"/>
      <c r="K571" s="64">
        <f t="shared" si="28"/>
        <v>0</v>
      </c>
    </row>
    <row r="572" spans="1:11" ht="45" customHeight="1">
      <c r="A572" s="113">
        <f t="shared" si="31"/>
        <v>363</v>
      </c>
      <c r="B572" s="61" t="s">
        <v>131</v>
      </c>
      <c r="C572" s="62" t="s">
        <v>229</v>
      </c>
      <c r="D572" s="63">
        <v>1</v>
      </c>
      <c r="E572" s="62" t="s">
        <v>131</v>
      </c>
      <c r="F572" s="87">
        <v>1</v>
      </c>
      <c r="G572" s="64">
        <v>1</v>
      </c>
      <c r="H572" s="65">
        <v>0</v>
      </c>
      <c r="I572" s="62"/>
      <c r="J572" s="62"/>
      <c r="K572" s="64">
        <f t="shared" si="28"/>
        <v>0</v>
      </c>
    </row>
    <row r="573" spans="1:11" ht="45" customHeight="1">
      <c r="A573" s="113">
        <f t="shared" si="31"/>
        <v>364</v>
      </c>
      <c r="B573" s="61" t="s">
        <v>131</v>
      </c>
      <c r="C573" s="62" t="s">
        <v>229</v>
      </c>
      <c r="D573" s="63">
        <v>1</v>
      </c>
      <c r="E573" s="62" t="s">
        <v>131</v>
      </c>
      <c r="F573" s="87">
        <v>1</v>
      </c>
      <c r="G573" s="64">
        <v>1</v>
      </c>
      <c r="H573" s="65">
        <v>0</v>
      </c>
      <c r="I573" s="62"/>
      <c r="J573" s="62"/>
      <c r="K573" s="64">
        <f t="shared" si="28"/>
        <v>0</v>
      </c>
    </row>
    <row r="574" spans="1:11" ht="45" customHeight="1">
      <c r="A574" s="113">
        <f t="shared" si="31"/>
        <v>365</v>
      </c>
      <c r="B574" s="61" t="s">
        <v>131</v>
      </c>
      <c r="C574" s="62" t="s">
        <v>229</v>
      </c>
      <c r="D574" s="63">
        <v>1</v>
      </c>
      <c r="E574" s="62" t="s">
        <v>131</v>
      </c>
      <c r="F574" s="87">
        <v>1</v>
      </c>
      <c r="G574" s="64">
        <v>0</v>
      </c>
      <c r="H574" s="65">
        <v>0</v>
      </c>
      <c r="I574" s="62"/>
      <c r="J574" s="62"/>
      <c r="K574" s="64">
        <v>1</v>
      </c>
    </row>
    <row r="575" spans="1:11" ht="45" customHeight="1">
      <c r="A575" s="113">
        <f t="shared" si="31"/>
        <v>366</v>
      </c>
      <c r="B575" s="61" t="s">
        <v>131</v>
      </c>
      <c r="C575" s="62" t="s">
        <v>229</v>
      </c>
      <c r="D575" s="63">
        <v>1</v>
      </c>
      <c r="E575" s="62" t="s">
        <v>131</v>
      </c>
      <c r="F575" s="87">
        <v>1</v>
      </c>
      <c r="G575" s="62">
        <v>1</v>
      </c>
      <c r="H575" s="65">
        <v>0</v>
      </c>
      <c r="I575" s="62"/>
      <c r="J575" s="62"/>
      <c r="K575" s="64">
        <f t="shared" si="28"/>
        <v>0</v>
      </c>
    </row>
    <row r="576" spans="1:11" ht="45" customHeight="1">
      <c r="A576" s="113">
        <f t="shared" si="31"/>
        <v>367</v>
      </c>
      <c r="B576" s="61" t="s">
        <v>131</v>
      </c>
      <c r="C576" s="62" t="s">
        <v>229</v>
      </c>
      <c r="D576" s="63">
        <v>1</v>
      </c>
      <c r="E576" s="62" t="s">
        <v>131</v>
      </c>
      <c r="F576" s="87">
        <v>1</v>
      </c>
      <c r="G576" s="64">
        <v>1</v>
      </c>
      <c r="H576" s="65">
        <v>0</v>
      </c>
      <c r="I576" s="62"/>
      <c r="J576" s="62"/>
      <c r="K576" s="64">
        <f t="shared" si="28"/>
        <v>0</v>
      </c>
    </row>
    <row r="577" spans="1:11" ht="45" customHeight="1">
      <c r="A577" s="113">
        <f t="shared" si="31"/>
        <v>368</v>
      </c>
      <c r="B577" s="61" t="s">
        <v>131</v>
      </c>
      <c r="C577" s="62" t="s">
        <v>229</v>
      </c>
      <c r="D577" s="63">
        <v>1</v>
      </c>
      <c r="E577" s="62" t="s">
        <v>131</v>
      </c>
      <c r="F577" s="87">
        <v>1</v>
      </c>
      <c r="G577" s="64">
        <v>0</v>
      </c>
      <c r="H577" s="65">
        <v>0</v>
      </c>
      <c r="I577" s="62"/>
      <c r="J577" s="62"/>
      <c r="K577" s="64">
        <f t="shared" si="28"/>
        <v>1</v>
      </c>
    </row>
    <row r="578" spans="1:11" ht="45" customHeight="1">
      <c r="A578" s="113"/>
      <c r="B578" s="61"/>
      <c r="C578" s="62"/>
      <c r="D578" s="63"/>
      <c r="E578" s="63"/>
      <c r="F578" s="87"/>
      <c r="G578" s="62"/>
      <c r="H578" s="62"/>
      <c r="I578" s="62"/>
      <c r="J578" s="62"/>
      <c r="K578" s="64"/>
    </row>
    <row r="579" spans="1:11" ht="45" customHeight="1">
      <c r="A579" s="113"/>
      <c r="B579" s="89" t="s">
        <v>49</v>
      </c>
      <c r="C579" s="62"/>
      <c r="D579" s="63"/>
      <c r="E579" s="63"/>
      <c r="F579" s="87"/>
      <c r="G579" s="62"/>
      <c r="H579" s="62"/>
      <c r="I579" s="62"/>
      <c r="J579" s="62"/>
      <c r="K579" s="64"/>
    </row>
    <row r="580" spans="1:11" ht="45" customHeight="1">
      <c r="A580" s="113">
        <f>A577+D580</f>
        <v>369</v>
      </c>
      <c r="B580" s="61" t="s">
        <v>50</v>
      </c>
      <c r="C580" s="62" t="s">
        <v>229</v>
      </c>
      <c r="D580" s="63">
        <v>1</v>
      </c>
      <c r="E580" s="62" t="s">
        <v>50</v>
      </c>
      <c r="F580" s="87">
        <v>1</v>
      </c>
      <c r="G580" s="64">
        <v>0</v>
      </c>
      <c r="H580" s="65">
        <v>0</v>
      </c>
      <c r="I580" s="62"/>
      <c r="J580" s="62"/>
      <c r="K580" s="64">
        <v>1</v>
      </c>
    </row>
    <row r="581" spans="1:11" ht="45" customHeight="1" thickBot="1">
      <c r="A581" s="113"/>
      <c r="B581" s="67"/>
      <c r="C581" s="68"/>
      <c r="D581" s="81"/>
      <c r="E581" s="81"/>
      <c r="F581" s="672"/>
      <c r="G581" s="62"/>
      <c r="H581" s="62"/>
      <c r="I581" s="62"/>
      <c r="J581" s="62"/>
      <c r="K581" s="64"/>
    </row>
    <row r="582" spans="1:11" ht="60" customHeight="1" thickBot="1">
      <c r="A582" s="113"/>
      <c r="B582" s="625" t="s">
        <v>709</v>
      </c>
      <c r="C582" s="575"/>
      <c r="D582" s="624"/>
      <c r="E582" s="623"/>
      <c r="F582" s="375"/>
      <c r="G582" s="118"/>
      <c r="H582" s="118"/>
      <c r="I582" s="118"/>
      <c r="J582" s="118"/>
      <c r="K582" s="64"/>
    </row>
    <row r="583" spans="1:11" ht="45" customHeight="1">
      <c r="A583" s="113"/>
      <c r="B583" s="159"/>
      <c r="C583" s="103"/>
      <c r="D583" s="186"/>
      <c r="E583" s="74"/>
      <c r="F583" s="77"/>
      <c r="G583" s="118"/>
      <c r="H583" s="118"/>
      <c r="I583" s="118"/>
      <c r="J583" s="118"/>
      <c r="K583" s="64"/>
    </row>
    <row r="584" spans="1:11" ht="45" customHeight="1">
      <c r="A584" s="113"/>
      <c r="B584" s="127" t="s">
        <v>242</v>
      </c>
      <c r="C584" s="62"/>
      <c r="D584" s="63"/>
      <c r="E584" s="63"/>
      <c r="F584" s="87"/>
      <c r="G584" s="62"/>
      <c r="H584" s="62"/>
      <c r="I584" s="62"/>
      <c r="J584" s="62"/>
      <c r="K584" s="64"/>
    </row>
    <row r="585" spans="1:11" ht="45" customHeight="1">
      <c r="A585" s="113">
        <f>A580+D585</f>
        <v>370</v>
      </c>
      <c r="B585" s="67" t="s">
        <v>86</v>
      </c>
      <c r="C585" s="68" t="s">
        <v>203</v>
      </c>
      <c r="D585" s="81">
        <v>1</v>
      </c>
      <c r="E585" s="63" t="s">
        <v>74</v>
      </c>
      <c r="F585" s="87">
        <v>1</v>
      </c>
      <c r="G585" s="64">
        <v>1</v>
      </c>
      <c r="H585" s="65">
        <v>0</v>
      </c>
      <c r="I585" s="62"/>
      <c r="J585" s="62"/>
      <c r="K585" s="64">
        <f t="shared" si="28"/>
        <v>0</v>
      </c>
    </row>
    <row r="586" spans="1:11" ht="45" customHeight="1">
      <c r="A586" s="113">
        <f aca="true" t="shared" si="32" ref="A586:A591">A585+D586</f>
        <v>371</v>
      </c>
      <c r="B586" s="67" t="s">
        <v>86</v>
      </c>
      <c r="C586" s="62" t="s">
        <v>203</v>
      </c>
      <c r="D586" s="63">
        <v>1</v>
      </c>
      <c r="E586" s="63" t="s">
        <v>72</v>
      </c>
      <c r="F586" s="87">
        <v>1</v>
      </c>
      <c r="G586" s="64">
        <v>1</v>
      </c>
      <c r="H586" s="65">
        <v>0</v>
      </c>
      <c r="I586" s="62"/>
      <c r="J586" s="62"/>
      <c r="K586" s="64">
        <f aca="true" t="shared" si="33" ref="K586:K649">F586-G586</f>
        <v>0</v>
      </c>
    </row>
    <row r="587" spans="1:11" ht="45" customHeight="1">
      <c r="A587" s="113">
        <f t="shared" si="32"/>
        <v>372</v>
      </c>
      <c r="B587" s="67" t="s">
        <v>86</v>
      </c>
      <c r="C587" s="62" t="s">
        <v>203</v>
      </c>
      <c r="D587" s="63">
        <v>1</v>
      </c>
      <c r="E587" s="63" t="s">
        <v>74</v>
      </c>
      <c r="F587" s="87">
        <v>1</v>
      </c>
      <c r="G587" s="64">
        <v>1</v>
      </c>
      <c r="H587" s="65">
        <v>0</v>
      </c>
      <c r="I587" s="62"/>
      <c r="J587" s="62"/>
      <c r="K587" s="64">
        <f t="shared" si="33"/>
        <v>0</v>
      </c>
    </row>
    <row r="588" spans="1:11" ht="45" customHeight="1">
      <c r="A588" s="113">
        <f t="shared" si="32"/>
        <v>372.5</v>
      </c>
      <c r="B588" s="67" t="s">
        <v>86</v>
      </c>
      <c r="C588" s="62" t="s">
        <v>203</v>
      </c>
      <c r="D588" s="63">
        <v>0.5</v>
      </c>
      <c r="E588" s="63" t="s">
        <v>72</v>
      </c>
      <c r="F588" s="658">
        <v>0.5</v>
      </c>
      <c r="G588" s="62">
        <v>0</v>
      </c>
      <c r="H588" s="62"/>
      <c r="I588" s="62"/>
      <c r="J588" s="138"/>
      <c r="K588" s="112">
        <v>0.5</v>
      </c>
    </row>
    <row r="589" spans="1:11" ht="45" customHeight="1">
      <c r="A589" s="113">
        <f t="shared" si="32"/>
        <v>373.5</v>
      </c>
      <c r="B589" s="67" t="s">
        <v>86</v>
      </c>
      <c r="C589" s="68" t="s">
        <v>203</v>
      </c>
      <c r="D589" s="81">
        <v>1</v>
      </c>
      <c r="E589" s="63" t="s">
        <v>74</v>
      </c>
      <c r="F589" s="87">
        <v>1</v>
      </c>
      <c r="G589" s="64">
        <v>1</v>
      </c>
      <c r="H589" s="65">
        <v>0</v>
      </c>
      <c r="I589" s="62"/>
      <c r="J589" s="62"/>
      <c r="K589" s="64">
        <f t="shared" si="33"/>
        <v>0</v>
      </c>
    </row>
    <row r="590" spans="1:11" ht="45" customHeight="1">
      <c r="A590" s="113">
        <f t="shared" si="32"/>
        <v>374.5</v>
      </c>
      <c r="B590" s="67" t="s">
        <v>86</v>
      </c>
      <c r="C590" s="68" t="s">
        <v>203</v>
      </c>
      <c r="D590" s="81">
        <v>1</v>
      </c>
      <c r="E590" s="63" t="s">
        <v>74</v>
      </c>
      <c r="F590" s="87">
        <v>1</v>
      </c>
      <c r="G590" s="62">
        <v>1</v>
      </c>
      <c r="H590" s="65">
        <v>0</v>
      </c>
      <c r="I590" s="62"/>
      <c r="J590" s="62"/>
      <c r="K590" s="64">
        <f t="shared" si="33"/>
        <v>0</v>
      </c>
    </row>
    <row r="591" spans="1:11" ht="45" customHeight="1">
      <c r="A591" s="113">
        <f t="shared" si="32"/>
        <v>375.5</v>
      </c>
      <c r="B591" s="67" t="s">
        <v>86</v>
      </c>
      <c r="C591" s="68" t="s">
        <v>203</v>
      </c>
      <c r="D591" s="81">
        <v>1</v>
      </c>
      <c r="E591" s="63" t="s">
        <v>74</v>
      </c>
      <c r="F591" s="87">
        <v>1</v>
      </c>
      <c r="G591" s="62">
        <v>1</v>
      </c>
      <c r="H591" s="65">
        <v>0</v>
      </c>
      <c r="I591" s="62"/>
      <c r="J591" s="62"/>
      <c r="K591" s="64">
        <f t="shared" si="33"/>
        <v>0</v>
      </c>
    </row>
    <row r="592" spans="1:11" ht="45" customHeight="1">
      <c r="A592" s="113"/>
      <c r="B592" s="67"/>
      <c r="C592" s="68"/>
      <c r="D592" s="81"/>
      <c r="E592" s="81"/>
      <c r="F592" s="672"/>
      <c r="G592" s="68"/>
      <c r="H592" s="68"/>
      <c r="I592" s="68"/>
      <c r="J592" s="68"/>
      <c r="K592" s="64"/>
    </row>
    <row r="593" spans="1:11" ht="45" customHeight="1">
      <c r="A593" s="113"/>
      <c r="B593" s="89" t="s">
        <v>156</v>
      </c>
      <c r="C593" s="62"/>
      <c r="D593" s="63"/>
      <c r="E593" s="63"/>
      <c r="F593" s="87"/>
      <c r="G593" s="62"/>
      <c r="H593" s="62"/>
      <c r="I593" s="62"/>
      <c r="J593" s="62"/>
      <c r="K593" s="64"/>
    </row>
    <row r="594" spans="1:11" ht="45" customHeight="1">
      <c r="A594" s="113">
        <f>A591+D594</f>
        <v>376.5</v>
      </c>
      <c r="B594" s="61" t="s">
        <v>87</v>
      </c>
      <c r="C594" s="62" t="s">
        <v>204</v>
      </c>
      <c r="D594" s="63">
        <v>1</v>
      </c>
      <c r="E594" s="63" t="s">
        <v>73</v>
      </c>
      <c r="F594" s="87">
        <v>1</v>
      </c>
      <c r="G594" s="64">
        <v>1</v>
      </c>
      <c r="H594" s="65">
        <v>0</v>
      </c>
      <c r="I594" s="62"/>
      <c r="J594" s="62"/>
      <c r="K594" s="64">
        <f t="shared" si="33"/>
        <v>0</v>
      </c>
    </row>
    <row r="595" spans="1:11" s="128" customFormat="1" ht="45" customHeight="1">
      <c r="A595" s="113">
        <f aca="true" t="shared" si="34" ref="A595:A617">A594+D595</f>
        <v>377.5</v>
      </c>
      <c r="B595" s="61" t="s">
        <v>87</v>
      </c>
      <c r="C595" s="62" t="s">
        <v>204</v>
      </c>
      <c r="D595" s="63">
        <v>1</v>
      </c>
      <c r="E595" s="63" t="s">
        <v>73</v>
      </c>
      <c r="F595" s="87">
        <v>1</v>
      </c>
      <c r="G595" s="64">
        <v>1</v>
      </c>
      <c r="H595" s="65">
        <v>0</v>
      </c>
      <c r="I595" s="62"/>
      <c r="J595" s="62"/>
      <c r="K595" s="64">
        <f t="shared" si="33"/>
        <v>0</v>
      </c>
    </row>
    <row r="596" spans="1:11" s="128" customFormat="1" ht="45" customHeight="1">
      <c r="A596" s="113">
        <f t="shared" si="34"/>
        <v>378.5</v>
      </c>
      <c r="B596" s="61" t="s">
        <v>87</v>
      </c>
      <c r="C596" s="62" t="s">
        <v>204</v>
      </c>
      <c r="D596" s="63">
        <v>1</v>
      </c>
      <c r="E596" s="63" t="s">
        <v>73</v>
      </c>
      <c r="F596" s="87">
        <v>1</v>
      </c>
      <c r="G596" s="64">
        <v>1</v>
      </c>
      <c r="H596" s="65">
        <v>0</v>
      </c>
      <c r="I596" s="62"/>
      <c r="J596" s="62"/>
      <c r="K596" s="64">
        <f t="shared" si="33"/>
        <v>0</v>
      </c>
    </row>
    <row r="597" spans="1:11" s="128" customFormat="1" ht="45" customHeight="1">
      <c r="A597" s="113">
        <f t="shared" si="34"/>
        <v>379.5</v>
      </c>
      <c r="B597" s="61" t="s">
        <v>87</v>
      </c>
      <c r="C597" s="62" t="s">
        <v>204</v>
      </c>
      <c r="D597" s="63">
        <v>1</v>
      </c>
      <c r="E597" s="63" t="s">
        <v>73</v>
      </c>
      <c r="F597" s="87">
        <v>1</v>
      </c>
      <c r="G597" s="64">
        <v>1</v>
      </c>
      <c r="H597" s="65">
        <v>0</v>
      </c>
      <c r="I597" s="62"/>
      <c r="J597" s="62"/>
      <c r="K597" s="64">
        <f t="shared" si="33"/>
        <v>0</v>
      </c>
    </row>
    <row r="598" spans="1:11" s="128" customFormat="1" ht="45" customHeight="1">
      <c r="A598" s="113">
        <f t="shared" si="34"/>
        <v>380.5</v>
      </c>
      <c r="B598" s="61" t="s">
        <v>87</v>
      </c>
      <c r="C598" s="62" t="s">
        <v>204</v>
      </c>
      <c r="D598" s="63">
        <v>1</v>
      </c>
      <c r="E598" s="63" t="s">
        <v>73</v>
      </c>
      <c r="F598" s="87">
        <v>1</v>
      </c>
      <c r="G598" s="64">
        <v>1</v>
      </c>
      <c r="H598" s="65">
        <v>0</v>
      </c>
      <c r="I598" s="62"/>
      <c r="J598" s="62"/>
      <c r="K598" s="64">
        <f t="shared" si="33"/>
        <v>0</v>
      </c>
    </row>
    <row r="599" spans="1:11" s="128" customFormat="1" ht="45" customHeight="1">
      <c r="A599" s="113">
        <f t="shared" si="34"/>
        <v>381.5</v>
      </c>
      <c r="B599" s="61" t="s">
        <v>87</v>
      </c>
      <c r="C599" s="62" t="s">
        <v>204</v>
      </c>
      <c r="D599" s="63">
        <v>1</v>
      </c>
      <c r="E599" s="63" t="s">
        <v>73</v>
      </c>
      <c r="F599" s="87">
        <v>1</v>
      </c>
      <c r="G599" s="64">
        <v>1</v>
      </c>
      <c r="H599" s="65">
        <v>0</v>
      </c>
      <c r="I599" s="62"/>
      <c r="J599" s="62"/>
      <c r="K599" s="64">
        <f t="shared" si="33"/>
        <v>0</v>
      </c>
    </row>
    <row r="600" spans="1:11" s="128" customFormat="1" ht="45" customHeight="1">
      <c r="A600" s="113">
        <f t="shared" si="34"/>
        <v>382.5</v>
      </c>
      <c r="B600" s="61" t="s">
        <v>87</v>
      </c>
      <c r="C600" s="62" t="s">
        <v>204</v>
      </c>
      <c r="D600" s="63">
        <v>1</v>
      </c>
      <c r="E600" s="63" t="s">
        <v>73</v>
      </c>
      <c r="F600" s="87">
        <v>1</v>
      </c>
      <c r="G600" s="64">
        <v>1</v>
      </c>
      <c r="H600" s="65">
        <v>0</v>
      </c>
      <c r="I600" s="62"/>
      <c r="J600" s="62"/>
      <c r="K600" s="64">
        <f t="shared" si="33"/>
        <v>0</v>
      </c>
    </row>
    <row r="601" spans="1:11" s="128" customFormat="1" ht="45" customHeight="1">
      <c r="A601" s="113">
        <f t="shared" si="34"/>
        <v>383.5</v>
      </c>
      <c r="B601" s="61" t="s">
        <v>87</v>
      </c>
      <c r="C601" s="62" t="s">
        <v>203</v>
      </c>
      <c r="D601" s="63">
        <v>1</v>
      </c>
      <c r="E601" s="63" t="s">
        <v>73</v>
      </c>
      <c r="F601" s="87">
        <v>1</v>
      </c>
      <c r="G601" s="64">
        <v>1</v>
      </c>
      <c r="H601" s="65">
        <v>0</v>
      </c>
      <c r="I601" s="62"/>
      <c r="J601" s="62"/>
      <c r="K601" s="64">
        <f t="shared" si="33"/>
        <v>0</v>
      </c>
    </row>
    <row r="602" spans="1:11" s="128" customFormat="1" ht="45" customHeight="1">
      <c r="A602" s="113">
        <f t="shared" si="34"/>
        <v>384.5</v>
      </c>
      <c r="B602" s="61" t="s">
        <v>87</v>
      </c>
      <c r="C602" s="62" t="s">
        <v>203</v>
      </c>
      <c r="D602" s="63">
        <v>1</v>
      </c>
      <c r="E602" s="63" t="s">
        <v>73</v>
      </c>
      <c r="F602" s="87">
        <v>1</v>
      </c>
      <c r="G602" s="64">
        <v>1</v>
      </c>
      <c r="H602" s="65">
        <v>0</v>
      </c>
      <c r="I602" s="62"/>
      <c r="J602" s="62"/>
      <c r="K602" s="64">
        <f t="shared" si="33"/>
        <v>0</v>
      </c>
    </row>
    <row r="603" spans="1:11" ht="45" customHeight="1">
      <c r="A603" s="113">
        <f t="shared" si="34"/>
        <v>385.5</v>
      </c>
      <c r="B603" s="61" t="s">
        <v>87</v>
      </c>
      <c r="C603" s="62" t="s">
        <v>204</v>
      </c>
      <c r="D603" s="63">
        <v>1</v>
      </c>
      <c r="E603" s="63" t="s">
        <v>73</v>
      </c>
      <c r="F603" s="87">
        <v>1</v>
      </c>
      <c r="G603" s="64">
        <v>1</v>
      </c>
      <c r="H603" s="65">
        <v>0</v>
      </c>
      <c r="I603" s="62"/>
      <c r="J603" s="62"/>
      <c r="K603" s="64">
        <f t="shared" si="33"/>
        <v>0</v>
      </c>
    </row>
    <row r="604" spans="1:11" ht="45" customHeight="1">
      <c r="A604" s="113">
        <f t="shared" si="34"/>
        <v>386.5</v>
      </c>
      <c r="B604" s="61" t="s">
        <v>87</v>
      </c>
      <c r="C604" s="62" t="s">
        <v>204</v>
      </c>
      <c r="D604" s="63">
        <v>1</v>
      </c>
      <c r="E604" s="63" t="s">
        <v>73</v>
      </c>
      <c r="F604" s="87">
        <v>1</v>
      </c>
      <c r="G604" s="64">
        <v>1</v>
      </c>
      <c r="H604" s="65">
        <v>0</v>
      </c>
      <c r="I604" s="62"/>
      <c r="J604" s="62"/>
      <c r="K604" s="64">
        <f t="shared" si="33"/>
        <v>0</v>
      </c>
    </row>
    <row r="605" spans="1:11" ht="45" customHeight="1">
      <c r="A605" s="113">
        <f t="shared" si="34"/>
        <v>387.5</v>
      </c>
      <c r="B605" s="61" t="s">
        <v>87</v>
      </c>
      <c r="C605" s="62" t="s">
        <v>204</v>
      </c>
      <c r="D605" s="63">
        <v>1</v>
      </c>
      <c r="E605" s="63" t="s">
        <v>73</v>
      </c>
      <c r="F605" s="87">
        <v>1</v>
      </c>
      <c r="G605" s="64">
        <v>1</v>
      </c>
      <c r="H605" s="65">
        <v>0</v>
      </c>
      <c r="I605" s="62"/>
      <c r="J605" s="62"/>
      <c r="K605" s="64">
        <f t="shared" si="33"/>
        <v>0</v>
      </c>
    </row>
    <row r="606" spans="1:11" ht="45" customHeight="1">
      <c r="A606" s="113">
        <f t="shared" si="34"/>
        <v>388.5</v>
      </c>
      <c r="B606" s="61" t="s">
        <v>97</v>
      </c>
      <c r="C606" s="62" t="s">
        <v>203</v>
      </c>
      <c r="D606" s="63">
        <v>1</v>
      </c>
      <c r="E606" s="63" t="s">
        <v>73</v>
      </c>
      <c r="F606" s="87">
        <v>1</v>
      </c>
      <c r="G606" s="64">
        <v>1</v>
      </c>
      <c r="H606" s="65">
        <v>0</v>
      </c>
      <c r="I606" s="62"/>
      <c r="J606" s="62"/>
      <c r="K606" s="64">
        <f t="shared" si="33"/>
        <v>0</v>
      </c>
    </row>
    <row r="607" spans="1:11" ht="45" customHeight="1">
      <c r="A607" s="113">
        <f t="shared" si="34"/>
        <v>389.5</v>
      </c>
      <c r="B607" s="61" t="s">
        <v>87</v>
      </c>
      <c r="C607" s="62" t="s">
        <v>204</v>
      </c>
      <c r="D607" s="63">
        <v>1</v>
      </c>
      <c r="E607" s="63" t="s">
        <v>73</v>
      </c>
      <c r="F607" s="87">
        <v>1</v>
      </c>
      <c r="G607" s="64">
        <v>1</v>
      </c>
      <c r="H607" s="65">
        <v>0</v>
      </c>
      <c r="I607" s="62"/>
      <c r="J607" s="62"/>
      <c r="K607" s="64">
        <f t="shared" si="33"/>
        <v>0</v>
      </c>
    </row>
    <row r="608" spans="1:11" ht="45" customHeight="1">
      <c r="A608" s="113">
        <f t="shared" si="34"/>
        <v>390.5</v>
      </c>
      <c r="B608" s="61" t="s">
        <v>87</v>
      </c>
      <c r="C608" s="62" t="s">
        <v>204</v>
      </c>
      <c r="D608" s="63">
        <v>1</v>
      </c>
      <c r="E608" s="63" t="s">
        <v>73</v>
      </c>
      <c r="F608" s="87">
        <v>1</v>
      </c>
      <c r="G608" s="64">
        <v>1</v>
      </c>
      <c r="H608" s="65">
        <v>0</v>
      </c>
      <c r="I608" s="62"/>
      <c r="J608" s="62"/>
      <c r="K608" s="64">
        <f t="shared" si="33"/>
        <v>0</v>
      </c>
    </row>
    <row r="609" spans="1:11" ht="45" customHeight="1">
      <c r="A609" s="113">
        <f t="shared" si="34"/>
        <v>391.5</v>
      </c>
      <c r="B609" s="61" t="s">
        <v>87</v>
      </c>
      <c r="C609" s="62" t="s">
        <v>204</v>
      </c>
      <c r="D609" s="63">
        <v>1</v>
      </c>
      <c r="E609" s="63" t="s">
        <v>73</v>
      </c>
      <c r="F609" s="87">
        <v>1</v>
      </c>
      <c r="G609" s="64">
        <v>1</v>
      </c>
      <c r="H609" s="65">
        <v>0</v>
      </c>
      <c r="I609" s="62"/>
      <c r="J609" s="62"/>
      <c r="K609" s="64">
        <f t="shared" si="33"/>
        <v>0</v>
      </c>
    </row>
    <row r="610" spans="1:11" ht="45" customHeight="1">
      <c r="A610" s="113">
        <f t="shared" si="34"/>
        <v>392.5</v>
      </c>
      <c r="B610" s="61" t="s">
        <v>87</v>
      </c>
      <c r="C610" s="62" t="s">
        <v>204</v>
      </c>
      <c r="D610" s="63">
        <v>1</v>
      </c>
      <c r="E610" s="63" t="s">
        <v>73</v>
      </c>
      <c r="F610" s="87">
        <v>1</v>
      </c>
      <c r="G610" s="64">
        <v>0</v>
      </c>
      <c r="H610" s="65">
        <v>0</v>
      </c>
      <c r="I610" s="62"/>
      <c r="J610" s="62"/>
      <c r="K610" s="64">
        <v>1</v>
      </c>
    </row>
    <row r="611" spans="1:11" ht="45" customHeight="1">
      <c r="A611" s="113">
        <f t="shared" si="34"/>
        <v>393.5</v>
      </c>
      <c r="B611" s="61" t="s">
        <v>87</v>
      </c>
      <c r="C611" s="62" t="s">
        <v>203</v>
      </c>
      <c r="D611" s="63">
        <v>1</v>
      </c>
      <c r="E611" s="63" t="s">
        <v>73</v>
      </c>
      <c r="F611" s="87">
        <v>1</v>
      </c>
      <c r="G611" s="64">
        <v>1</v>
      </c>
      <c r="H611" s="65">
        <v>0</v>
      </c>
      <c r="I611" s="62"/>
      <c r="J611" s="62"/>
      <c r="K611" s="64">
        <f t="shared" si="33"/>
        <v>0</v>
      </c>
    </row>
    <row r="612" spans="1:11" ht="45" customHeight="1">
      <c r="A612" s="113">
        <f t="shared" si="34"/>
        <v>394.5</v>
      </c>
      <c r="B612" s="61" t="s">
        <v>87</v>
      </c>
      <c r="C612" s="62" t="s">
        <v>204</v>
      </c>
      <c r="D612" s="63">
        <v>1</v>
      </c>
      <c r="E612" s="63" t="s">
        <v>76</v>
      </c>
      <c r="F612" s="87">
        <v>1</v>
      </c>
      <c r="G612" s="64">
        <v>1</v>
      </c>
      <c r="H612" s="65">
        <v>0</v>
      </c>
      <c r="I612" s="62"/>
      <c r="J612" s="62"/>
      <c r="K612" s="64">
        <f t="shared" si="33"/>
        <v>0</v>
      </c>
    </row>
    <row r="613" spans="1:11" ht="45" customHeight="1">
      <c r="A613" s="113">
        <f t="shared" si="34"/>
        <v>395.5</v>
      </c>
      <c r="B613" s="61" t="s">
        <v>87</v>
      </c>
      <c r="C613" s="62" t="s">
        <v>204</v>
      </c>
      <c r="D613" s="63">
        <v>1</v>
      </c>
      <c r="E613" s="63" t="s">
        <v>73</v>
      </c>
      <c r="F613" s="87">
        <v>1</v>
      </c>
      <c r="G613" s="64">
        <v>1</v>
      </c>
      <c r="H613" s="65">
        <v>0</v>
      </c>
      <c r="I613" s="62"/>
      <c r="J613" s="62"/>
      <c r="K613" s="64">
        <f t="shared" si="33"/>
        <v>0</v>
      </c>
    </row>
    <row r="614" spans="1:11" ht="45" customHeight="1">
      <c r="A614" s="113">
        <f t="shared" si="34"/>
        <v>396.5</v>
      </c>
      <c r="B614" s="61" t="s">
        <v>87</v>
      </c>
      <c r="C614" s="652" t="s">
        <v>203</v>
      </c>
      <c r="D614" s="63">
        <v>1</v>
      </c>
      <c r="E614" s="62" t="s">
        <v>73</v>
      </c>
      <c r="F614" s="87">
        <v>1</v>
      </c>
      <c r="G614" s="64">
        <v>1</v>
      </c>
      <c r="H614" s="65">
        <v>0</v>
      </c>
      <c r="I614" s="62"/>
      <c r="J614" s="62"/>
      <c r="K614" s="64">
        <f t="shared" si="33"/>
        <v>0</v>
      </c>
    </row>
    <row r="615" spans="1:11" ht="45" customHeight="1">
      <c r="A615" s="113">
        <f t="shared" si="34"/>
        <v>397.5</v>
      </c>
      <c r="B615" s="61" t="s">
        <v>87</v>
      </c>
      <c r="C615" s="62" t="s">
        <v>204</v>
      </c>
      <c r="D615" s="63">
        <v>1</v>
      </c>
      <c r="E615" s="62" t="s">
        <v>73</v>
      </c>
      <c r="F615" s="87">
        <v>1</v>
      </c>
      <c r="G615" s="64">
        <v>1</v>
      </c>
      <c r="H615" s="65">
        <v>0</v>
      </c>
      <c r="I615" s="62"/>
      <c r="J615" s="62"/>
      <c r="K615" s="64">
        <f t="shared" si="33"/>
        <v>0</v>
      </c>
    </row>
    <row r="616" spans="1:11" ht="45" customHeight="1">
      <c r="A616" s="113">
        <f t="shared" si="34"/>
        <v>398.5</v>
      </c>
      <c r="B616" s="61" t="s">
        <v>87</v>
      </c>
      <c r="C616" s="64" t="s">
        <v>204</v>
      </c>
      <c r="D616" s="83">
        <v>1</v>
      </c>
      <c r="E616" s="63" t="s">
        <v>73</v>
      </c>
      <c r="F616" s="87">
        <v>1</v>
      </c>
      <c r="G616" s="64">
        <v>1</v>
      </c>
      <c r="H616" s="65">
        <v>0</v>
      </c>
      <c r="I616" s="62"/>
      <c r="J616" s="62"/>
      <c r="K616" s="64">
        <f t="shared" si="33"/>
        <v>0</v>
      </c>
    </row>
    <row r="617" spans="1:11" ht="45" customHeight="1">
      <c r="A617" s="113">
        <f t="shared" si="34"/>
        <v>399.5</v>
      </c>
      <c r="B617" s="61" t="s">
        <v>87</v>
      </c>
      <c r="C617" s="64" t="s">
        <v>204</v>
      </c>
      <c r="D617" s="83">
        <v>1</v>
      </c>
      <c r="E617" s="62" t="s">
        <v>73</v>
      </c>
      <c r="F617" s="87">
        <v>1</v>
      </c>
      <c r="G617" s="64">
        <v>1</v>
      </c>
      <c r="H617" s="65">
        <v>0</v>
      </c>
      <c r="I617" s="62"/>
      <c r="J617" s="62"/>
      <c r="K617" s="64">
        <f t="shared" si="33"/>
        <v>0</v>
      </c>
    </row>
    <row r="618" spans="1:11" ht="45" customHeight="1">
      <c r="A618" s="113"/>
      <c r="B618" s="61"/>
      <c r="C618" s="64"/>
      <c r="D618" s="83"/>
      <c r="E618" s="83"/>
      <c r="F618" s="87"/>
      <c r="G618" s="62"/>
      <c r="H618" s="62"/>
      <c r="I618" s="62"/>
      <c r="J618" s="62"/>
      <c r="K618" s="64"/>
    </row>
    <row r="619" spans="1:11" ht="45" customHeight="1">
      <c r="A619" s="113"/>
      <c r="B619" s="89" t="s">
        <v>234</v>
      </c>
      <c r="C619" s="64"/>
      <c r="D619" s="83"/>
      <c r="E619" s="83"/>
      <c r="F619" s="87"/>
      <c r="G619" s="62"/>
      <c r="H619" s="62"/>
      <c r="I619" s="62"/>
      <c r="J619" s="62"/>
      <c r="K619" s="64"/>
    </row>
    <row r="620" spans="1:11" ht="45" customHeight="1">
      <c r="A620" s="113">
        <f>A617+D620</f>
        <v>400.5</v>
      </c>
      <c r="B620" s="61" t="s">
        <v>87</v>
      </c>
      <c r="C620" s="64" t="s">
        <v>204</v>
      </c>
      <c r="D620" s="83">
        <v>1</v>
      </c>
      <c r="E620" s="63" t="s">
        <v>73</v>
      </c>
      <c r="F620" s="87">
        <v>1</v>
      </c>
      <c r="G620" s="64">
        <v>1</v>
      </c>
      <c r="H620" s="65">
        <v>0</v>
      </c>
      <c r="I620" s="62"/>
      <c r="J620" s="62"/>
      <c r="K620" s="64">
        <f t="shared" si="33"/>
        <v>0</v>
      </c>
    </row>
    <row r="621" spans="1:11" ht="45" customHeight="1">
      <c r="A621" s="113"/>
      <c r="B621" s="61"/>
      <c r="C621" s="64"/>
      <c r="D621" s="83"/>
      <c r="E621" s="83"/>
      <c r="F621" s="87"/>
      <c r="G621" s="62"/>
      <c r="H621" s="62"/>
      <c r="I621" s="62"/>
      <c r="J621" s="62"/>
      <c r="K621" s="64"/>
    </row>
    <row r="622" spans="1:11" ht="45" customHeight="1">
      <c r="A622" s="113"/>
      <c r="B622" s="122" t="s">
        <v>130</v>
      </c>
      <c r="C622" s="59"/>
      <c r="D622" s="58"/>
      <c r="E622" s="58"/>
      <c r="F622" s="77"/>
      <c r="G622" s="59"/>
      <c r="H622" s="59"/>
      <c r="I622" s="59"/>
      <c r="J622" s="59"/>
      <c r="K622" s="64"/>
    </row>
    <row r="623" spans="1:11" ht="45" customHeight="1">
      <c r="A623" s="113">
        <f>A620+D623</f>
        <v>401.5</v>
      </c>
      <c r="B623" s="61" t="s">
        <v>131</v>
      </c>
      <c r="C623" s="62" t="s">
        <v>229</v>
      </c>
      <c r="D623" s="63">
        <v>1</v>
      </c>
      <c r="E623" s="62" t="s">
        <v>131</v>
      </c>
      <c r="F623" s="87">
        <v>1</v>
      </c>
      <c r="G623" s="64">
        <v>0</v>
      </c>
      <c r="H623" s="65">
        <v>0</v>
      </c>
      <c r="I623" s="62"/>
      <c r="J623" s="62"/>
      <c r="K623" s="64">
        <f t="shared" si="33"/>
        <v>1</v>
      </c>
    </row>
    <row r="624" spans="1:11" ht="45" customHeight="1">
      <c r="A624" s="113">
        <f>A623+D624</f>
        <v>402.5</v>
      </c>
      <c r="B624" s="61" t="s">
        <v>131</v>
      </c>
      <c r="C624" s="62" t="s">
        <v>229</v>
      </c>
      <c r="D624" s="63">
        <v>1</v>
      </c>
      <c r="E624" s="62" t="s">
        <v>131</v>
      </c>
      <c r="F624" s="87">
        <v>1</v>
      </c>
      <c r="G624" s="64">
        <v>1</v>
      </c>
      <c r="H624" s="65">
        <v>0</v>
      </c>
      <c r="I624" s="62"/>
      <c r="J624" s="62"/>
      <c r="K624" s="64">
        <f t="shared" si="33"/>
        <v>0</v>
      </c>
    </row>
    <row r="625" spans="1:11" ht="45" customHeight="1">
      <c r="A625" s="113">
        <f>A624+D625</f>
        <v>403.5</v>
      </c>
      <c r="B625" s="61" t="s">
        <v>131</v>
      </c>
      <c r="C625" s="62" t="s">
        <v>229</v>
      </c>
      <c r="D625" s="63">
        <v>1</v>
      </c>
      <c r="E625" s="62" t="s">
        <v>131</v>
      </c>
      <c r="F625" s="87">
        <v>1</v>
      </c>
      <c r="G625" s="64">
        <v>1</v>
      </c>
      <c r="H625" s="65">
        <v>0</v>
      </c>
      <c r="I625" s="62"/>
      <c r="J625" s="62"/>
      <c r="K625" s="64">
        <f t="shared" si="33"/>
        <v>0</v>
      </c>
    </row>
    <row r="626" spans="1:11" ht="45" customHeight="1">
      <c r="A626" s="113">
        <f>A625+D626</f>
        <v>404.5</v>
      </c>
      <c r="B626" s="61" t="s">
        <v>131</v>
      </c>
      <c r="C626" s="62" t="s">
        <v>229</v>
      </c>
      <c r="D626" s="63">
        <v>1</v>
      </c>
      <c r="E626" s="62" t="s">
        <v>131</v>
      </c>
      <c r="F626" s="87">
        <v>1</v>
      </c>
      <c r="G626" s="64">
        <v>1</v>
      </c>
      <c r="H626" s="65">
        <v>0</v>
      </c>
      <c r="I626" s="62"/>
      <c r="J626" s="62"/>
      <c r="K626" s="64">
        <f t="shared" si="33"/>
        <v>0</v>
      </c>
    </row>
    <row r="627" spans="1:11" ht="45" customHeight="1">
      <c r="A627" s="113">
        <f>A626+D627</f>
        <v>405.5</v>
      </c>
      <c r="B627" s="61" t="s">
        <v>131</v>
      </c>
      <c r="C627" s="62" t="s">
        <v>229</v>
      </c>
      <c r="D627" s="63">
        <v>1</v>
      </c>
      <c r="E627" s="62" t="s">
        <v>131</v>
      </c>
      <c r="F627" s="87">
        <v>1</v>
      </c>
      <c r="G627" s="64">
        <v>1</v>
      </c>
      <c r="H627" s="65">
        <v>0</v>
      </c>
      <c r="I627" s="62"/>
      <c r="J627" s="62"/>
      <c r="K627" s="64">
        <f t="shared" si="33"/>
        <v>0</v>
      </c>
    </row>
    <row r="628" spans="1:11" ht="45" customHeight="1">
      <c r="A628" s="113">
        <f>A627+D628</f>
        <v>406.5</v>
      </c>
      <c r="B628" s="67" t="s">
        <v>131</v>
      </c>
      <c r="C628" s="68" t="s">
        <v>229</v>
      </c>
      <c r="D628" s="81">
        <v>1</v>
      </c>
      <c r="E628" s="68" t="s">
        <v>131</v>
      </c>
      <c r="F628" s="87">
        <v>1</v>
      </c>
      <c r="G628" s="64">
        <v>1</v>
      </c>
      <c r="H628" s="65">
        <v>0</v>
      </c>
      <c r="I628" s="62"/>
      <c r="J628" s="62"/>
      <c r="K628" s="64">
        <f t="shared" si="33"/>
        <v>0</v>
      </c>
    </row>
    <row r="629" spans="1:11" ht="45" customHeight="1">
      <c r="A629" s="113"/>
      <c r="B629" s="67"/>
      <c r="C629" s="64"/>
      <c r="D629" s="83"/>
      <c r="E629" s="160"/>
      <c r="F629" s="680"/>
      <c r="G629" s="64"/>
      <c r="H629" s="64"/>
      <c r="I629" s="64"/>
      <c r="J629" s="64"/>
      <c r="K629" s="64"/>
    </row>
    <row r="630" spans="1:11" ht="45" customHeight="1">
      <c r="A630" s="113"/>
      <c r="B630" s="89" t="s">
        <v>49</v>
      </c>
      <c r="C630" s="62"/>
      <c r="D630" s="63"/>
      <c r="E630" s="63"/>
      <c r="F630" s="87"/>
      <c r="G630" s="62"/>
      <c r="H630" s="62"/>
      <c r="I630" s="62"/>
      <c r="J630" s="62"/>
      <c r="K630" s="64"/>
    </row>
    <row r="631" spans="1:11" ht="45" customHeight="1">
      <c r="A631" s="113">
        <f>A628+D631</f>
        <v>407.5</v>
      </c>
      <c r="B631" s="61" t="s">
        <v>50</v>
      </c>
      <c r="C631" s="62" t="s">
        <v>229</v>
      </c>
      <c r="D631" s="63">
        <v>1</v>
      </c>
      <c r="E631" s="62" t="s">
        <v>50</v>
      </c>
      <c r="F631" s="87">
        <v>1</v>
      </c>
      <c r="G631" s="64">
        <v>1</v>
      </c>
      <c r="H631" s="65">
        <v>0</v>
      </c>
      <c r="I631" s="62"/>
      <c r="J631" s="62"/>
      <c r="K631" s="64">
        <f t="shared" si="33"/>
        <v>0</v>
      </c>
    </row>
    <row r="632" spans="1:11" ht="45" customHeight="1">
      <c r="A632" s="113">
        <f>A631+D632</f>
        <v>408.5</v>
      </c>
      <c r="B632" s="61" t="s">
        <v>50</v>
      </c>
      <c r="C632" s="62" t="s">
        <v>229</v>
      </c>
      <c r="D632" s="63">
        <v>1</v>
      </c>
      <c r="E632" s="62" t="s">
        <v>50</v>
      </c>
      <c r="F632" s="87">
        <v>1</v>
      </c>
      <c r="G632" s="64">
        <v>1</v>
      </c>
      <c r="H632" s="65">
        <v>0</v>
      </c>
      <c r="I632" s="62"/>
      <c r="J632" s="62"/>
      <c r="K632" s="64">
        <f t="shared" si="33"/>
        <v>0</v>
      </c>
    </row>
    <row r="633" spans="1:11" ht="45" customHeight="1">
      <c r="A633" s="113">
        <f>A632+D633</f>
        <v>409.5</v>
      </c>
      <c r="B633" s="61" t="s">
        <v>50</v>
      </c>
      <c r="C633" s="62" t="s">
        <v>229</v>
      </c>
      <c r="D633" s="63">
        <v>1</v>
      </c>
      <c r="E633" s="62" t="s">
        <v>50</v>
      </c>
      <c r="F633" s="87">
        <v>1</v>
      </c>
      <c r="G633" s="64">
        <v>1</v>
      </c>
      <c r="H633" s="65">
        <v>0</v>
      </c>
      <c r="I633" s="62"/>
      <c r="J633" s="62"/>
      <c r="K633" s="64">
        <f t="shared" si="33"/>
        <v>0</v>
      </c>
    </row>
    <row r="634" spans="1:11" ht="45" customHeight="1" thickBot="1">
      <c r="A634" s="113"/>
      <c r="B634" s="67"/>
      <c r="C634" s="68"/>
      <c r="D634" s="81"/>
      <c r="E634" s="63"/>
      <c r="F634" s="87"/>
      <c r="G634" s="62"/>
      <c r="H634" s="62"/>
      <c r="I634" s="62"/>
      <c r="J634" s="62"/>
      <c r="K634" s="64"/>
    </row>
    <row r="635" spans="1:11" ht="45" customHeight="1" thickBot="1">
      <c r="A635" s="113"/>
      <c r="B635" s="268" t="s">
        <v>400</v>
      </c>
      <c r="C635" s="374"/>
      <c r="D635" s="375"/>
      <c r="E635" s="175"/>
      <c r="F635" s="77"/>
      <c r="G635" s="345"/>
      <c r="H635" s="345"/>
      <c r="I635" s="345"/>
      <c r="J635" s="345"/>
      <c r="K635" s="64"/>
    </row>
    <row r="636" spans="1:11" ht="45" customHeight="1">
      <c r="A636" s="113"/>
      <c r="B636" s="73"/>
      <c r="C636" s="103"/>
      <c r="D636" s="186"/>
      <c r="E636" s="577"/>
      <c r="F636" s="87"/>
      <c r="G636" s="345"/>
      <c r="H636" s="345"/>
      <c r="I636" s="345"/>
      <c r="J636" s="345"/>
      <c r="K636" s="64"/>
    </row>
    <row r="637" spans="1:11" ht="45" customHeight="1">
      <c r="A637" s="113"/>
      <c r="B637" s="127" t="s">
        <v>242</v>
      </c>
      <c r="C637" s="376"/>
      <c r="D637" s="578"/>
      <c r="E637" s="577"/>
      <c r="F637" s="87"/>
      <c r="G637" s="345"/>
      <c r="H637" s="345"/>
      <c r="I637" s="345"/>
      <c r="J637" s="345"/>
      <c r="K637" s="64"/>
    </row>
    <row r="638" spans="1:11" ht="45" customHeight="1">
      <c r="A638" s="113">
        <f>A633+D638</f>
        <v>410.5</v>
      </c>
      <c r="B638" s="61" t="s">
        <v>86</v>
      </c>
      <c r="C638" s="62" t="s">
        <v>203</v>
      </c>
      <c r="D638" s="63">
        <v>1</v>
      </c>
      <c r="E638" s="63" t="s">
        <v>74</v>
      </c>
      <c r="F638" s="87">
        <v>1</v>
      </c>
      <c r="G638" s="64">
        <v>1</v>
      </c>
      <c r="H638" s="65">
        <v>0</v>
      </c>
      <c r="I638" s="62"/>
      <c r="J638" s="62"/>
      <c r="K638" s="64">
        <f t="shared" si="33"/>
        <v>0</v>
      </c>
    </row>
    <row r="639" spans="1:11" ht="45" customHeight="1">
      <c r="A639" s="113"/>
      <c r="B639" s="73"/>
      <c r="C639" s="103"/>
      <c r="D639" s="578"/>
      <c r="E639" s="577"/>
      <c r="F639" s="87"/>
      <c r="G639" s="345"/>
      <c r="H639" s="345"/>
      <c r="I639" s="345"/>
      <c r="J639" s="345"/>
      <c r="K639" s="64"/>
    </row>
    <row r="640" spans="1:11" ht="45" customHeight="1">
      <c r="A640" s="113"/>
      <c r="B640" s="122" t="s">
        <v>156</v>
      </c>
      <c r="C640" s="59"/>
      <c r="D640" s="63"/>
      <c r="E640" s="63"/>
      <c r="F640" s="87"/>
      <c r="G640" s="62"/>
      <c r="H640" s="62"/>
      <c r="I640" s="62"/>
      <c r="J640" s="62"/>
      <c r="K640" s="64"/>
    </row>
    <row r="641" spans="1:11" ht="45" customHeight="1">
      <c r="A641" s="113">
        <f>A638+D638</f>
        <v>411.5</v>
      </c>
      <c r="B641" s="61" t="s">
        <v>87</v>
      </c>
      <c r="C641" s="62" t="s">
        <v>203</v>
      </c>
      <c r="D641" s="63">
        <v>1</v>
      </c>
      <c r="E641" s="63" t="s">
        <v>73</v>
      </c>
      <c r="F641" s="87">
        <v>1</v>
      </c>
      <c r="G641" s="64">
        <v>1</v>
      </c>
      <c r="H641" s="65">
        <v>0</v>
      </c>
      <c r="I641" s="62"/>
      <c r="J641" s="62"/>
      <c r="K641" s="64">
        <f t="shared" si="33"/>
        <v>0</v>
      </c>
    </row>
    <row r="642" spans="1:11" ht="45" customHeight="1">
      <c r="A642" s="113">
        <f>A641+D642</f>
        <v>412.5</v>
      </c>
      <c r="B642" s="61" t="s">
        <v>87</v>
      </c>
      <c r="C642" s="62" t="s">
        <v>204</v>
      </c>
      <c r="D642" s="63">
        <v>1</v>
      </c>
      <c r="E642" s="63" t="s">
        <v>73</v>
      </c>
      <c r="F642" s="87">
        <v>1</v>
      </c>
      <c r="G642" s="62">
        <v>1</v>
      </c>
      <c r="H642" s="65">
        <v>0</v>
      </c>
      <c r="I642" s="62"/>
      <c r="J642" s="62"/>
      <c r="K642" s="64">
        <f t="shared" si="33"/>
        <v>0</v>
      </c>
    </row>
    <row r="643" spans="1:11" ht="45" customHeight="1">
      <c r="A643" s="113">
        <f>A642+D643</f>
        <v>413.5</v>
      </c>
      <c r="B643" s="61" t="s">
        <v>87</v>
      </c>
      <c r="C643" s="62" t="s">
        <v>203</v>
      </c>
      <c r="D643" s="63">
        <v>1</v>
      </c>
      <c r="E643" s="63" t="s">
        <v>73</v>
      </c>
      <c r="F643" s="87">
        <v>1</v>
      </c>
      <c r="G643" s="64">
        <v>1</v>
      </c>
      <c r="H643" s="65">
        <v>0</v>
      </c>
      <c r="I643" s="62"/>
      <c r="J643" s="62"/>
      <c r="K643" s="64">
        <f t="shared" si="33"/>
        <v>0</v>
      </c>
    </row>
    <row r="644" spans="1:11" ht="45" customHeight="1">
      <c r="A644" s="113">
        <f>A643+D644</f>
        <v>414.5</v>
      </c>
      <c r="B644" s="61" t="s">
        <v>87</v>
      </c>
      <c r="C644" s="62" t="s">
        <v>204</v>
      </c>
      <c r="D644" s="63">
        <v>1</v>
      </c>
      <c r="E644" s="63" t="s">
        <v>73</v>
      </c>
      <c r="F644" s="87">
        <v>1</v>
      </c>
      <c r="G644" s="64">
        <v>1</v>
      </c>
      <c r="H644" s="65">
        <v>0</v>
      </c>
      <c r="I644" s="62"/>
      <c r="J644" s="62"/>
      <c r="K644" s="64">
        <f t="shared" si="33"/>
        <v>0</v>
      </c>
    </row>
    <row r="645" spans="1:11" ht="45" customHeight="1">
      <c r="A645" s="113">
        <f>A644+D645</f>
        <v>415.5</v>
      </c>
      <c r="B645" s="61" t="s">
        <v>87</v>
      </c>
      <c r="C645" s="62" t="s">
        <v>203</v>
      </c>
      <c r="D645" s="63">
        <v>1</v>
      </c>
      <c r="E645" s="63" t="s">
        <v>73</v>
      </c>
      <c r="F645" s="87">
        <v>1</v>
      </c>
      <c r="G645" s="64">
        <v>1</v>
      </c>
      <c r="H645" s="65">
        <v>0</v>
      </c>
      <c r="I645" s="62"/>
      <c r="J645" s="62"/>
      <c r="K645" s="64">
        <f t="shared" si="33"/>
        <v>0</v>
      </c>
    </row>
    <row r="646" spans="1:11" ht="45" customHeight="1">
      <c r="A646" s="113"/>
      <c r="B646" s="61"/>
      <c r="C646" s="62"/>
      <c r="D646" s="63"/>
      <c r="E646" s="63"/>
      <c r="F646" s="87"/>
      <c r="G646" s="62"/>
      <c r="H646" s="62"/>
      <c r="I646" s="62"/>
      <c r="J646" s="62"/>
      <c r="K646" s="64"/>
    </row>
    <row r="647" spans="1:11" ht="45" customHeight="1">
      <c r="A647" s="113"/>
      <c r="B647" s="89" t="s">
        <v>130</v>
      </c>
      <c r="C647" s="62"/>
      <c r="D647" s="134"/>
      <c r="E647" s="63"/>
      <c r="F647" s="87"/>
      <c r="G647" s="62"/>
      <c r="H647" s="62"/>
      <c r="I647" s="62"/>
      <c r="J647" s="62"/>
      <c r="K647" s="64"/>
    </row>
    <row r="648" spans="1:11" ht="45" customHeight="1">
      <c r="A648" s="113">
        <f>A645+D648</f>
        <v>416.5</v>
      </c>
      <c r="B648" s="61" t="s">
        <v>131</v>
      </c>
      <c r="C648" s="62" t="s">
        <v>229</v>
      </c>
      <c r="D648" s="63">
        <v>1</v>
      </c>
      <c r="E648" s="62" t="s">
        <v>131</v>
      </c>
      <c r="F648" s="87">
        <v>1</v>
      </c>
      <c r="G648" s="64">
        <v>1</v>
      </c>
      <c r="H648" s="65">
        <v>0</v>
      </c>
      <c r="I648" s="62"/>
      <c r="J648" s="62"/>
      <c r="K648" s="64">
        <f t="shared" si="33"/>
        <v>0</v>
      </c>
    </row>
    <row r="649" spans="1:11" ht="45" customHeight="1">
      <c r="A649" s="113">
        <f>A648+D649</f>
        <v>417.5</v>
      </c>
      <c r="B649" s="61" t="s">
        <v>131</v>
      </c>
      <c r="C649" s="64" t="s">
        <v>229</v>
      </c>
      <c r="D649" s="63">
        <v>1</v>
      </c>
      <c r="E649" s="62" t="s">
        <v>131</v>
      </c>
      <c r="F649" s="87">
        <v>1</v>
      </c>
      <c r="G649" s="64">
        <v>1</v>
      </c>
      <c r="H649" s="65">
        <v>0</v>
      </c>
      <c r="I649" s="62"/>
      <c r="J649" s="62"/>
      <c r="K649" s="64">
        <f t="shared" si="33"/>
        <v>0</v>
      </c>
    </row>
    <row r="650" spans="1:11" ht="45" customHeight="1" thickBot="1">
      <c r="A650" s="113"/>
      <c r="B650" s="67"/>
      <c r="C650" s="64"/>
      <c r="D650" s="63"/>
      <c r="E650" s="62"/>
      <c r="F650" s="87"/>
      <c r="G650" s="64"/>
      <c r="H650" s="65"/>
      <c r="I650" s="62"/>
      <c r="J650" s="62"/>
      <c r="K650" s="64"/>
    </row>
    <row r="651" spans="1:11" ht="45" customHeight="1" thickBot="1">
      <c r="A651" s="113"/>
      <c r="B651" s="268" t="s">
        <v>710</v>
      </c>
      <c r="C651" s="374"/>
      <c r="D651" s="88"/>
      <c r="E651" s="162"/>
      <c r="F651" s="77"/>
      <c r="G651" s="59"/>
      <c r="H651" s="59"/>
      <c r="I651" s="59"/>
      <c r="J651" s="59"/>
      <c r="K651" s="64"/>
    </row>
    <row r="652" spans="1:11" ht="45" customHeight="1">
      <c r="A652" s="113"/>
      <c r="B652" s="127" t="s">
        <v>242</v>
      </c>
      <c r="C652" s="64"/>
      <c r="D652" s="134"/>
      <c r="E652" s="63"/>
      <c r="F652" s="87"/>
      <c r="G652" s="62"/>
      <c r="H652" s="62"/>
      <c r="I652" s="62"/>
      <c r="J652" s="62"/>
      <c r="K652" s="64"/>
    </row>
    <row r="653" spans="1:11" ht="45" customHeight="1">
      <c r="A653" s="113">
        <f>A649+D653</f>
        <v>418.5</v>
      </c>
      <c r="B653" s="61" t="s">
        <v>688</v>
      </c>
      <c r="C653" s="64" t="s">
        <v>203</v>
      </c>
      <c r="D653" s="134">
        <v>1</v>
      </c>
      <c r="E653" s="63" t="s">
        <v>72</v>
      </c>
      <c r="F653" s="87">
        <v>1</v>
      </c>
      <c r="G653" s="64">
        <v>1</v>
      </c>
      <c r="H653" s="65">
        <v>0</v>
      </c>
      <c r="I653" s="62"/>
      <c r="J653" s="62"/>
      <c r="K653" s="64">
        <f aca="true" t="shared" si="35" ref="K653:K706">F653-G653</f>
        <v>0</v>
      </c>
    </row>
    <row r="654" spans="1:11" ht="45" customHeight="1">
      <c r="A654" s="113"/>
      <c r="B654" s="152"/>
      <c r="C654" s="64"/>
      <c r="D654" s="134"/>
      <c r="E654" s="63"/>
      <c r="F654" s="87"/>
      <c r="G654" s="62"/>
      <c r="H654" s="62"/>
      <c r="I654" s="62"/>
      <c r="J654" s="62"/>
      <c r="K654" s="64"/>
    </row>
    <row r="655" spans="1:11" ht="45" customHeight="1">
      <c r="A655" s="113"/>
      <c r="B655" s="89" t="s">
        <v>156</v>
      </c>
      <c r="C655" s="64"/>
      <c r="D655" s="134"/>
      <c r="E655" s="63"/>
      <c r="F655" s="87"/>
      <c r="G655" s="62"/>
      <c r="H655" s="62"/>
      <c r="I655" s="62"/>
      <c r="J655" s="62"/>
      <c r="K655" s="64"/>
    </row>
    <row r="656" spans="1:11" ht="45" customHeight="1">
      <c r="A656" s="113">
        <f>A653+D656</f>
        <v>419.5</v>
      </c>
      <c r="B656" s="61" t="s">
        <v>99</v>
      </c>
      <c r="C656" s="64" t="s">
        <v>203</v>
      </c>
      <c r="D656" s="63">
        <v>1</v>
      </c>
      <c r="E656" s="63" t="s">
        <v>73</v>
      </c>
      <c r="F656" s="87">
        <v>1</v>
      </c>
      <c r="G656" s="64">
        <v>0</v>
      </c>
      <c r="H656" s="65">
        <v>0</v>
      </c>
      <c r="I656" s="62"/>
      <c r="J656" s="62"/>
      <c r="K656" s="64">
        <f t="shared" si="35"/>
        <v>1</v>
      </c>
    </row>
    <row r="657" spans="1:11" ht="45" customHeight="1">
      <c r="A657" s="113">
        <f aca="true" t="shared" si="36" ref="A657:A663">A656+D657</f>
        <v>420.5</v>
      </c>
      <c r="B657" s="61" t="s">
        <v>87</v>
      </c>
      <c r="C657" s="64" t="s">
        <v>203</v>
      </c>
      <c r="D657" s="63">
        <v>1</v>
      </c>
      <c r="E657" s="63" t="s">
        <v>73</v>
      </c>
      <c r="F657" s="87">
        <v>1</v>
      </c>
      <c r="G657" s="64">
        <v>1</v>
      </c>
      <c r="H657" s="65">
        <v>0</v>
      </c>
      <c r="I657" s="62"/>
      <c r="J657" s="62"/>
      <c r="K657" s="64">
        <f t="shared" si="35"/>
        <v>0</v>
      </c>
    </row>
    <row r="658" spans="1:11" ht="45" customHeight="1">
      <c r="A658" s="113">
        <f t="shared" si="36"/>
        <v>421.5</v>
      </c>
      <c r="B658" s="61" t="s">
        <v>87</v>
      </c>
      <c r="C658" s="62" t="s">
        <v>203</v>
      </c>
      <c r="D658" s="63">
        <v>1</v>
      </c>
      <c r="E658" s="63" t="s">
        <v>73</v>
      </c>
      <c r="F658" s="87">
        <v>1</v>
      </c>
      <c r="G658" s="64">
        <v>1</v>
      </c>
      <c r="H658" s="65">
        <v>0</v>
      </c>
      <c r="I658" s="62"/>
      <c r="J658" s="62"/>
      <c r="K658" s="64">
        <f t="shared" si="35"/>
        <v>0</v>
      </c>
    </row>
    <row r="659" spans="1:11" ht="45" customHeight="1">
      <c r="A659" s="113">
        <f t="shared" si="36"/>
        <v>422.5</v>
      </c>
      <c r="B659" s="61" t="s">
        <v>87</v>
      </c>
      <c r="C659" s="62" t="s">
        <v>203</v>
      </c>
      <c r="D659" s="63">
        <v>1</v>
      </c>
      <c r="E659" s="63" t="s">
        <v>73</v>
      </c>
      <c r="F659" s="87">
        <v>1</v>
      </c>
      <c r="G659" s="64">
        <v>1</v>
      </c>
      <c r="H659" s="65">
        <v>0</v>
      </c>
      <c r="I659" s="62"/>
      <c r="J659" s="62"/>
      <c r="K659" s="64">
        <f t="shared" si="35"/>
        <v>0</v>
      </c>
    </row>
    <row r="660" spans="1:11" ht="45" customHeight="1">
      <c r="A660" s="113">
        <f t="shared" si="36"/>
        <v>423.5</v>
      </c>
      <c r="B660" s="61" t="s">
        <v>87</v>
      </c>
      <c r="C660" s="62" t="s">
        <v>203</v>
      </c>
      <c r="D660" s="63">
        <v>1</v>
      </c>
      <c r="E660" s="63" t="s">
        <v>73</v>
      </c>
      <c r="F660" s="87">
        <v>1</v>
      </c>
      <c r="G660" s="64">
        <v>1</v>
      </c>
      <c r="H660" s="65">
        <v>0</v>
      </c>
      <c r="I660" s="62"/>
      <c r="J660" s="62"/>
      <c r="K660" s="64">
        <f t="shared" si="35"/>
        <v>0</v>
      </c>
    </row>
    <row r="661" spans="1:11" ht="45" customHeight="1">
      <c r="A661" s="113">
        <f t="shared" si="36"/>
        <v>424.5</v>
      </c>
      <c r="B661" s="61" t="s">
        <v>87</v>
      </c>
      <c r="C661" s="62" t="s">
        <v>203</v>
      </c>
      <c r="D661" s="63">
        <v>1</v>
      </c>
      <c r="E661" s="63" t="s">
        <v>73</v>
      </c>
      <c r="F661" s="87">
        <v>1</v>
      </c>
      <c r="G661" s="64">
        <v>1</v>
      </c>
      <c r="H661" s="65">
        <v>0</v>
      </c>
      <c r="I661" s="62"/>
      <c r="J661" s="62"/>
      <c r="K661" s="64">
        <f t="shared" si="35"/>
        <v>0</v>
      </c>
    </row>
    <row r="662" spans="1:11" ht="45" customHeight="1">
      <c r="A662" s="113">
        <f t="shared" si="36"/>
        <v>425.5</v>
      </c>
      <c r="B662" s="61" t="s">
        <v>87</v>
      </c>
      <c r="C662" s="62" t="s">
        <v>203</v>
      </c>
      <c r="D662" s="63">
        <v>1</v>
      </c>
      <c r="E662" s="63" t="s">
        <v>73</v>
      </c>
      <c r="F662" s="87">
        <v>1</v>
      </c>
      <c r="G662" s="64">
        <v>1</v>
      </c>
      <c r="H662" s="65">
        <v>0</v>
      </c>
      <c r="I662" s="62"/>
      <c r="J662" s="62"/>
      <c r="K662" s="64">
        <f t="shared" si="35"/>
        <v>0</v>
      </c>
    </row>
    <row r="663" spans="1:11" ht="45" customHeight="1">
      <c r="A663" s="113">
        <f t="shared" si="36"/>
        <v>426.5</v>
      </c>
      <c r="B663" s="61" t="s">
        <v>87</v>
      </c>
      <c r="C663" s="62" t="s">
        <v>203</v>
      </c>
      <c r="D663" s="63">
        <v>1</v>
      </c>
      <c r="E663" s="63" t="s">
        <v>73</v>
      </c>
      <c r="F663" s="87">
        <v>1</v>
      </c>
      <c r="G663" s="64">
        <v>1</v>
      </c>
      <c r="H663" s="65">
        <v>0</v>
      </c>
      <c r="I663" s="62"/>
      <c r="J663" s="62"/>
      <c r="K663" s="64">
        <f t="shared" si="35"/>
        <v>0</v>
      </c>
    </row>
    <row r="664" spans="1:11" ht="45" customHeight="1" thickBot="1">
      <c r="A664" s="113"/>
      <c r="B664" s="67"/>
      <c r="C664" s="62"/>
      <c r="D664" s="63"/>
      <c r="E664" s="63"/>
      <c r="F664" s="87"/>
      <c r="G664" s="64"/>
      <c r="H664" s="65"/>
      <c r="I664" s="62"/>
      <c r="J664" s="62"/>
      <c r="K664" s="64"/>
    </row>
    <row r="665" spans="1:11" ht="45" customHeight="1" thickBot="1">
      <c r="A665" s="113"/>
      <c r="B665" s="149" t="s">
        <v>48</v>
      </c>
      <c r="C665" s="185"/>
      <c r="D665" s="88"/>
      <c r="E665" s="88"/>
      <c r="F665" s="185"/>
      <c r="G665" s="87"/>
      <c r="H665" s="87"/>
      <c r="I665" s="87"/>
      <c r="J665" s="87"/>
      <c r="K665" s="64"/>
    </row>
    <row r="666" spans="1:11" ht="45" customHeight="1">
      <c r="A666" s="113"/>
      <c r="B666" s="102"/>
      <c r="C666" s="87"/>
      <c r="D666" s="88"/>
      <c r="E666" s="88"/>
      <c r="F666" s="185"/>
      <c r="G666" s="64"/>
      <c r="H666" s="87"/>
      <c r="I666" s="87"/>
      <c r="J666" s="87"/>
      <c r="K666" s="64"/>
    </row>
    <row r="667" spans="1:11" ht="45" customHeight="1">
      <c r="A667" s="113"/>
      <c r="B667" s="127" t="s">
        <v>242</v>
      </c>
      <c r="C667" s="62"/>
      <c r="D667" s="63"/>
      <c r="E667" s="63"/>
      <c r="F667" s="87"/>
      <c r="G667" s="62"/>
      <c r="H667" s="62"/>
      <c r="I667" s="62"/>
      <c r="J667" s="62"/>
      <c r="K667" s="64"/>
    </row>
    <row r="668" spans="1:11" ht="45" customHeight="1">
      <c r="A668" s="113">
        <f>A663+D668</f>
        <v>427.5</v>
      </c>
      <c r="B668" s="61" t="s">
        <v>95</v>
      </c>
      <c r="C668" s="62" t="s">
        <v>203</v>
      </c>
      <c r="D668" s="63">
        <v>1</v>
      </c>
      <c r="E668" s="63" t="s">
        <v>72</v>
      </c>
      <c r="F668" s="87">
        <v>1</v>
      </c>
      <c r="G668" s="64">
        <v>1</v>
      </c>
      <c r="H668" s="65">
        <v>0</v>
      </c>
      <c r="I668" s="62"/>
      <c r="J668" s="62"/>
      <c r="K668" s="64">
        <f t="shared" si="35"/>
        <v>0</v>
      </c>
    </row>
    <row r="669" spans="1:11" ht="45" customHeight="1">
      <c r="A669" s="113">
        <f aca="true" t="shared" si="37" ref="A669:A678">A668+D669</f>
        <v>428.5</v>
      </c>
      <c r="B669" s="61" t="s">
        <v>86</v>
      </c>
      <c r="C669" s="62" t="s">
        <v>203</v>
      </c>
      <c r="D669" s="63">
        <v>1</v>
      </c>
      <c r="E669" s="63" t="s">
        <v>72</v>
      </c>
      <c r="F669" s="87">
        <v>1</v>
      </c>
      <c r="G669" s="64">
        <v>0</v>
      </c>
      <c r="H669" s="65">
        <v>0</v>
      </c>
      <c r="I669" s="62"/>
      <c r="J669" s="62"/>
      <c r="K669" s="64">
        <f t="shared" si="35"/>
        <v>1</v>
      </c>
    </row>
    <row r="670" spans="1:11" ht="45" customHeight="1">
      <c r="A670" s="113">
        <f t="shared" si="37"/>
        <v>429</v>
      </c>
      <c r="B670" s="61" t="s">
        <v>86</v>
      </c>
      <c r="C670" s="62" t="s">
        <v>203</v>
      </c>
      <c r="D670" s="63">
        <v>0.5</v>
      </c>
      <c r="E670" s="63" t="s">
        <v>72</v>
      </c>
      <c r="F670" s="658">
        <v>0.5</v>
      </c>
      <c r="G670" s="112">
        <v>0.5</v>
      </c>
      <c r="H670" s="62"/>
      <c r="I670" s="62"/>
      <c r="J670" s="62"/>
      <c r="K670" s="64">
        <f t="shared" si="35"/>
        <v>0</v>
      </c>
    </row>
    <row r="671" spans="1:11" ht="45" customHeight="1">
      <c r="A671" s="113">
        <f t="shared" si="37"/>
        <v>429.5</v>
      </c>
      <c r="B671" s="61" t="s">
        <v>86</v>
      </c>
      <c r="C671" s="62" t="s">
        <v>203</v>
      </c>
      <c r="D671" s="63">
        <v>0.5</v>
      </c>
      <c r="E671" s="63" t="s">
        <v>72</v>
      </c>
      <c r="F671" s="658">
        <v>0.5</v>
      </c>
      <c r="G671" s="112">
        <v>0.5</v>
      </c>
      <c r="H671" s="62"/>
      <c r="I671" s="62"/>
      <c r="J671" s="62"/>
      <c r="K671" s="64">
        <f t="shared" si="35"/>
        <v>0</v>
      </c>
    </row>
    <row r="672" spans="1:11" ht="45" customHeight="1">
      <c r="A672" s="113">
        <f t="shared" si="37"/>
        <v>430</v>
      </c>
      <c r="B672" s="61" t="s">
        <v>86</v>
      </c>
      <c r="C672" s="62" t="s">
        <v>203</v>
      </c>
      <c r="D672" s="63">
        <v>0.5</v>
      </c>
      <c r="E672" s="63" t="s">
        <v>72</v>
      </c>
      <c r="F672" s="658">
        <v>0.5</v>
      </c>
      <c r="G672" s="112">
        <v>0.5</v>
      </c>
      <c r="H672" s="62"/>
      <c r="I672" s="62"/>
      <c r="J672" s="62"/>
      <c r="K672" s="64">
        <f t="shared" si="35"/>
        <v>0</v>
      </c>
    </row>
    <row r="673" spans="1:11" ht="45" customHeight="1">
      <c r="A673" s="113">
        <f t="shared" si="37"/>
        <v>430.5</v>
      </c>
      <c r="B673" s="61" t="s">
        <v>86</v>
      </c>
      <c r="C673" s="62" t="s">
        <v>203</v>
      </c>
      <c r="D673" s="63">
        <v>0.5</v>
      </c>
      <c r="E673" s="63" t="s">
        <v>72</v>
      </c>
      <c r="F673" s="658">
        <v>0.5</v>
      </c>
      <c r="G673" s="112">
        <v>0.5</v>
      </c>
      <c r="H673" s="62"/>
      <c r="I673" s="62"/>
      <c r="J673" s="62"/>
      <c r="K673" s="64">
        <f t="shared" si="35"/>
        <v>0</v>
      </c>
    </row>
    <row r="674" spans="1:11" ht="45" customHeight="1">
      <c r="A674" s="113">
        <f t="shared" si="37"/>
        <v>431</v>
      </c>
      <c r="B674" s="61" t="s">
        <v>86</v>
      </c>
      <c r="C674" s="62" t="s">
        <v>203</v>
      </c>
      <c r="D674" s="63">
        <v>0.5</v>
      </c>
      <c r="E674" s="63" t="s">
        <v>72</v>
      </c>
      <c r="F674" s="658">
        <v>0.5</v>
      </c>
      <c r="G674" s="112">
        <v>0.5</v>
      </c>
      <c r="H674" s="62"/>
      <c r="I674" s="62"/>
      <c r="J674" s="62"/>
      <c r="K674" s="64">
        <f t="shared" si="35"/>
        <v>0</v>
      </c>
    </row>
    <row r="675" spans="1:11" s="128" customFormat="1" ht="45" customHeight="1">
      <c r="A675" s="113">
        <f t="shared" si="37"/>
        <v>431.5</v>
      </c>
      <c r="B675" s="61" t="s">
        <v>86</v>
      </c>
      <c r="C675" s="62" t="s">
        <v>203</v>
      </c>
      <c r="D675" s="63">
        <v>0.5</v>
      </c>
      <c r="E675" s="63" t="s">
        <v>72</v>
      </c>
      <c r="F675" s="658">
        <v>0.5</v>
      </c>
      <c r="G675" s="112">
        <v>0.5</v>
      </c>
      <c r="H675" s="62"/>
      <c r="I675" s="62"/>
      <c r="J675" s="62"/>
      <c r="K675" s="64">
        <f t="shared" si="35"/>
        <v>0</v>
      </c>
    </row>
    <row r="676" spans="1:11" s="128" customFormat="1" ht="45" customHeight="1">
      <c r="A676" s="113">
        <f t="shared" si="37"/>
        <v>432.5</v>
      </c>
      <c r="B676" s="61" t="s">
        <v>86</v>
      </c>
      <c r="C676" s="62" t="s">
        <v>203</v>
      </c>
      <c r="D676" s="63">
        <v>1</v>
      </c>
      <c r="E676" s="63" t="s">
        <v>72</v>
      </c>
      <c r="F676" s="87">
        <v>1</v>
      </c>
      <c r="G676" s="64">
        <v>1</v>
      </c>
      <c r="H676" s="65">
        <v>0</v>
      </c>
      <c r="I676" s="62"/>
      <c r="J676" s="62"/>
      <c r="K676" s="64">
        <f t="shared" si="35"/>
        <v>0</v>
      </c>
    </row>
    <row r="677" spans="1:11" s="128" customFormat="1" ht="45" customHeight="1">
      <c r="A677" s="113">
        <f t="shared" si="37"/>
        <v>433.5</v>
      </c>
      <c r="B677" s="61" t="s">
        <v>86</v>
      </c>
      <c r="C677" s="62" t="s">
        <v>203</v>
      </c>
      <c r="D677" s="63">
        <v>1</v>
      </c>
      <c r="E677" s="63" t="s">
        <v>72</v>
      </c>
      <c r="F677" s="87">
        <v>1</v>
      </c>
      <c r="G677" s="64">
        <v>1</v>
      </c>
      <c r="H677" s="65">
        <v>0</v>
      </c>
      <c r="I677" s="62"/>
      <c r="J677" s="62"/>
      <c r="K677" s="64">
        <f t="shared" si="35"/>
        <v>0</v>
      </c>
    </row>
    <row r="678" spans="1:11" s="128" customFormat="1" ht="45" customHeight="1">
      <c r="A678" s="113">
        <f t="shared" si="37"/>
        <v>434</v>
      </c>
      <c r="B678" s="61" t="s">
        <v>86</v>
      </c>
      <c r="C678" s="62" t="s">
        <v>203</v>
      </c>
      <c r="D678" s="63">
        <v>0.5</v>
      </c>
      <c r="E678" s="63" t="s">
        <v>72</v>
      </c>
      <c r="F678" s="658">
        <v>0.5</v>
      </c>
      <c r="G678" s="112">
        <v>0.5</v>
      </c>
      <c r="H678" s="62"/>
      <c r="I678" s="62"/>
      <c r="J678" s="62"/>
      <c r="K678" s="64">
        <f t="shared" si="35"/>
        <v>0</v>
      </c>
    </row>
    <row r="679" spans="1:11" s="128" customFormat="1" ht="45" customHeight="1">
      <c r="A679" s="113"/>
      <c r="B679" s="61"/>
      <c r="C679" s="62"/>
      <c r="D679" s="63"/>
      <c r="E679" s="63"/>
      <c r="F679" s="658"/>
      <c r="G679" s="62"/>
      <c r="H679" s="62"/>
      <c r="I679" s="62"/>
      <c r="J679" s="62"/>
      <c r="K679" s="64"/>
    </row>
    <row r="680" spans="1:11" s="128" customFormat="1" ht="45" customHeight="1">
      <c r="A680" s="113"/>
      <c r="B680" s="89" t="s">
        <v>156</v>
      </c>
      <c r="C680" s="62"/>
      <c r="D680" s="63"/>
      <c r="E680" s="63"/>
      <c r="F680" s="87"/>
      <c r="G680" s="62"/>
      <c r="H680" s="62"/>
      <c r="I680" s="62"/>
      <c r="J680" s="62"/>
      <c r="K680" s="64"/>
    </row>
    <row r="681" spans="1:11" s="128" customFormat="1" ht="45" customHeight="1">
      <c r="A681" s="113"/>
      <c r="B681" s="152"/>
      <c r="C681" s="62"/>
      <c r="D681" s="63"/>
      <c r="E681" s="63"/>
      <c r="F681" s="87"/>
      <c r="G681" s="62"/>
      <c r="H681" s="62"/>
      <c r="I681" s="62"/>
      <c r="J681" s="62"/>
      <c r="K681" s="64"/>
    </row>
    <row r="682" spans="1:11" s="128" customFormat="1" ht="45" customHeight="1">
      <c r="A682" s="113">
        <f>A678+D682</f>
        <v>435</v>
      </c>
      <c r="B682" s="61" t="s">
        <v>93</v>
      </c>
      <c r="C682" s="62" t="s">
        <v>204</v>
      </c>
      <c r="D682" s="63">
        <v>1</v>
      </c>
      <c r="E682" s="63" t="s">
        <v>73</v>
      </c>
      <c r="F682" s="87">
        <v>1</v>
      </c>
      <c r="G682" s="64">
        <v>1</v>
      </c>
      <c r="H682" s="65">
        <v>0</v>
      </c>
      <c r="I682" s="62"/>
      <c r="J682" s="62"/>
      <c r="K682" s="64">
        <f t="shared" si="35"/>
        <v>0</v>
      </c>
    </row>
    <row r="683" spans="1:11" s="128" customFormat="1" ht="45" customHeight="1">
      <c r="A683" s="113">
        <f aca="true" t="shared" si="38" ref="A683:A698">A682+D683</f>
        <v>436</v>
      </c>
      <c r="B683" s="61" t="s">
        <v>87</v>
      </c>
      <c r="C683" s="62" t="s">
        <v>204</v>
      </c>
      <c r="D683" s="63">
        <v>1</v>
      </c>
      <c r="E683" s="63" t="s">
        <v>73</v>
      </c>
      <c r="F683" s="87">
        <v>1</v>
      </c>
      <c r="G683" s="64">
        <v>1</v>
      </c>
      <c r="H683" s="65">
        <v>0</v>
      </c>
      <c r="I683" s="62"/>
      <c r="J683" s="62"/>
      <c r="K683" s="64">
        <f t="shared" si="35"/>
        <v>0</v>
      </c>
    </row>
    <row r="684" spans="1:11" s="128" customFormat="1" ht="45" customHeight="1">
      <c r="A684" s="113">
        <f t="shared" si="38"/>
        <v>437</v>
      </c>
      <c r="B684" s="61" t="s">
        <v>87</v>
      </c>
      <c r="C684" s="62" t="s">
        <v>204</v>
      </c>
      <c r="D684" s="63">
        <v>1</v>
      </c>
      <c r="E684" s="63" t="s">
        <v>73</v>
      </c>
      <c r="F684" s="87">
        <v>1</v>
      </c>
      <c r="G684" s="64">
        <v>1</v>
      </c>
      <c r="H684" s="65">
        <v>0</v>
      </c>
      <c r="I684" s="62"/>
      <c r="J684" s="62"/>
      <c r="K684" s="64">
        <f t="shared" si="35"/>
        <v>0</v>
      </c>
    </row>
    <row r="685" spans="1:11" s="128" customFormat="1" ht="45" customHeight="1">
      <c r="A685" s="113">
        <f t="shared" si="38"/>
        <v>438</v>
      </c>
      <c r="B685" s="61" t="s">
        <v>87</v>
      </c>
      <c r="C685" s="62" t="s">
        <v>204</v>
      </c>
      <c r="D685" s="63">
        <v>1</v>
      </c>
      <c r="E685" s="63" t="s">
        <v>73</v>
      </c>
      <c r="F685" s="87">
        <v>1</v>
      </c>
      <c r="G685" s="64">
        <v>1</v>
      </c>
      <c r="H685" s="65">
        <v>0</v>
      </c>
      <c r="I685" s="62"/>
      <c r="J685" s="62"/>
      <c r="K685" s="64">
        <f t="shared" si="35"/>
        <v>0</v>
      </c>
    </row>
    <row r="686" spans="1:11" s="128" customFormat="1" ht="45" customHeight="1">
      <c r="A686" s="113">
        <f t="shared" si="38"/>
        <v>439</v>
      </c>
      <c r="B686" s="61" t="s">
        <v>87</v>
      </c>
      <c r="C686" s="62" t="s">
        <v>204</v>
      </c>
      <c r="D686" s="63">
        <v>1</v>
      </c>
      <c r="E686" s="63" t="s">
        <v>73</v>
      </c>
      <c r="F686" s="87">
        <v>1</v>
      </c>
      <c r="G686" s="64">
        <v>1</v>
      </c>
      <c r="H686" s="65">
        <v>0</v>
      </c>
      <c r="I686" s="62"/>
      <c r="J686" s="62"/>
      <c r="K686" s="64">
        <f t="shared" si="35"/>
        <v>0</v>
      </c>
    </row>
    <row r="687" spans="1:11" s="128" customFormat="1" ht="45" customHeight="1">
      <c r="A687" s="113">
        <f t="shared" si="38"/>
        <v>440</v>
      </c>
      <c r="B687" s="61" t="s">
        <v>87</v>
      </c>
      <c r="C687" s="62" t="s">
        <v>203</v>
      </c>
      <c r="D687" s="63">
        <v>1</v>
      </c>
      <c r="E687" s="63" t="s">
        <v>73</v>
      </c>
      <c r="F687" s="87">
        <v>1</v>
      </c>
      <c r="G687" s="64">
        <v>1</v>
      </c>
      <c r="H687" s="65">
        <v>0</v>
      </c>
      <c r="I687" s="62"/>
      <c r="J687" s="62"/>
      <c r="K687" s="64">
        <f t="shared" si="35"/>
        <v>0</v>
      </c>
    </row>
    <row r="688" spans="1:11" s="128" customFormat="1" ht="45" customHeight="1">
      <c r="A688" s="113">
        <f t="shared" si="38"/>
        <v>441</v>
      </c>
      <c r="B688" s="61" t="s">
        <v>87</v>
      </c>
      <c r="C688" s="62" t="s">
        <v>203</v>
      </c>
      <c r="D688" s="63">
        <v>1</v>
      </c>
      <c r="E688" s="63" t="s">
        <v>73</v>
      </c>
      <c r="F688" s="87">
        <v>1</v>
      </c>
      <c r="G688" s="64">
        <v>1</v>
      </c>
      <c r="H688" s="65">
        <v>0</v>
      </c>
      <c r="I688" s="62"/>
      <c r="J688" s="62"/>
      <c r="K688" s="64">
        <f t="shared" si="35"/>
        <v>0</v>
      </c>
    </row>
    <row r="689" spans="1:11" s="128" customFormat="1" ht="45" customHeight="1">
      <c r="A689" s="113">
        <f t="shared" si="38"/>
        <v>442</v>
      </c>
      <c r="B689" s="61" t="s">
        <v>87</v>
      </c>
      <c r="C689" s="62" t="s">
        <v>204</v>
      </c>
      <c r="D689" s="63">
        <v>1</v>
      </c>
      <c r="E689" s="63" t="s">
        <v>73</v>
      </c>
      <c r="F689" s="87">
        <v>1</v>
      </c>
      <c r="G689" s="64">
        <v>1</v>
      </c>
      <c r="H689" s="65">
        <v>0</v>
      </c>
      <c r="I689" s="62"/>
      <c r="J689" s="62"/>
      <c r="K689" s="64">
        <f t="shared" si="35"/>
        <v>0</v>
      </c>
    </row>
    <row r="690" spans="1:11" s="128" customFormat="1" ht="45" customHeight="1">
      <c r="A690" s="113">
        <f t="shared" si="38"/>
        <v>443</v>
      </c>
      <c r="B690" s="61" t="s">
        <v>87</v>
      </c>
      <c r="C690" s="62" t="s">
        <v>204</v>
      </c>
      <c r="D690" s="63">
        <v>1</v>
      </c>
      <c r="E690" s="63" t="s">
        <v>73</v>
      </c>
      <c r="F690" s="87">
        <v>1</v>
      </c>
      <c r="G690" s="64">
        <v>1</v>
      </c>
      <c r="H690" s="65">
        <v>0</v>
      </c>
      <c r="I690" s="62"/>
      <c r="J690" s="62"/>
      <c r="K690" s="64">
        <f t="shared" si="35"/>
        <v>0</v>
      </c>
    </row>
    <row r="691" spans="1:11" s="128" customFormat="1" ht="45" customHeight="1">
      <c r="A691" s="113">
        <f t="shared" si="38"/>
        <v>444</v>
      </c>
      <c r="B691" s="61" t="s">
        <v>87</v>
      </c>
      <c r="C691" s="652" t="s">
        <v>203</v>
      </c>
      <c r="D691" s="63">
        <v>1</v>
      </c>
      <c r="E691" s="63" t="s">
        <v>73</v>
      </c>
      <c r="F691" s="87">
        <v>1</v>
      </c>
      <c r="G691" s="64">
        <v>1</v>
      </c>
      <c r="H691" s="65">
        <v>0</v>
      </c>
      <c r="I691" s="62"/>
      <c r="J691" s="62"/>
      <c r="K691" s="64">
        <f t="shared" si="35"/>
        <v>0</v>
      </c>
    </row>
    <row r="692" spans="1:11" ht="45" customHeight="1">
      <c r="A692" s="113">
        <f t="shared" si="38"/>
        <v>445</v>
      </c>
      <c r="B692" s="61" t="s">
        <v>87</v>
      </c>
      <c r="C692" s="62" t="s">
        <v>204</v>
      </c>
      <c r="D692" s="63">
        <v>1</v>
      </c>
      <c r="E692" s="63" t="s">
        <v>73</v>
      </c>
      <c r="F692" s="87">
        <v>1</v>
      </c>
      <c r="G692" s="64">
        <v>1</v>
      </c>
      <c r="H692" s="65">
        <v>0</v>
      </c>
      <c r="I692" s="62"/>
      <c r="J692" s="62"/>
      <c r="K692" s="64">
        <f t="shared" si="35"/>
        <v>0</v>
      </c>
    </row>
    <row r="693" spans="1:11" ht="45" customHeight="1">
      <c r="A693" s="113">
        <f t="shared" si="38"/>
        <v>446</v>
      </c>
      <c r="B693" s="61" t="s">
        <v>87</v>
      </c>
      <c r="C693" s="62" t="s">
        <v>204</v>
      </c>
      <c r="D693" s="63">
        <v>1</v>
      </c>
      <c r="E693" s="63" t="s">
        <v>73</v>
      </c>
      <c r="F693" s="87">
        <v>1</v>
      </c>
      <c r="G693" s="64">
        <v>1</v>
      </c>
      <c r="H693" s="65">
        <v>0</v>
      </c>
      <c r="I693" s="62"/>
      <c r="J693" s="62"/>
      <c r="K693" s="64">
        <f t="shared" si="35"/>
        <v>0</v>
      </c>
    </row>
    <row r="694" spans="1:11" ht="45" customHeight="1">
      <c r="A694" s="113">
        <f t="shared" si="38"/>
        <v>447</v>
      </c>
      <c r="B694" s="61" t="s">
        <v>87</v>
      </c>
      <c r="C694" s="62" t="s">
        <v>203</v>
      </c>
      <c r="D694" s="63">
        <v>1</v>
      </c>
      <c r="E694" s="63" t="s">
        <v>73</v>
      </c>
      <c r="F694" s="87">
        <v>1</v>
      </c>
      <c r="G694" s="64">
        <v>1</v>
      </c>
      <c r="H694" s="65">
        <v>0</v>
      </c>
      <c r="I694" s="62"/>
      <c r="J694" s="62"/>
      <c r="K694" s="64">
        <f t="shared" si="35"/>
        <v>0</v>
      </c>
    </row>
    <row r="695" spans="1:11" ht="45" customHeight="1">
      <c r="A695" s="113">
        <f t="shared" si="38"/>
        <v>448</v>
      </c>
      <c r="B695" s="61" t="s">
        <v>87</v>
      </c>
      <c r="C695" s="62" t="s">
        <v>203</v>
      </c>
      <c r="D695" s="63">
        <v>1</v>
      </c>
      <c r="E695" s="63" t="s">
        <v>73</v>
      </c>
      <c r="F695" s="87">
        <v>1</v>
      </c>
      <c r="G695" s="64">
        <v>1</v>
      </c>
      <c r="H695" s="65">
        <v>0</v>
      </c>
      <c r="I695" s="62"/>
      <c r="J695" s="62"/>
      <c r="K695" s="64">
        <f t="shared" si="35"/>
        <v>0</v>
      </c>
    </row>
    <row r="696" spans="1:11" ht="45" customHeight="1">
      <c r="A696" s="113">
        <f t="shared" si="38"/>
        <v>449</v>
      </c>
      <c r="B696" s="61" t="s">
        <v>87</v>
      </c>
      <c r="C696" s="62" t="s">
        <v>203</v>
      </c>
      <c r="D696" s="63">
        <v>1</v>
      </c>
      <c r="E696" s="63" t="s">
        <v>76</v>
      </c>
      <c r="F696" s="87">
        <v>1</v>
      </c>
      <c r="G696" s="64">
        <v>1</v>
      </c>
      <c r="H696" s="65">
        <v>0</v>
      </c>
      <c r="I696" s="62"/>
      <c r="J696" s="62"/>
      <c r="K696" s="64">
        <f t="shared" si="35"/>
        <v>0</v>
      </c>
    </row>
    <row r="697" spans="1:11" ht="45" customHeight="1">
      <c r="A697" s="113">
        <f t="shared" si="38"/>
        <v>450</v>
      </c>
      <c r="B697" s="61" t="s">
        <v>87</v>
      </c>
      <c r="C697" s="62" t="s">
        <v>204</v>
      </c>
      <c r="D697" s="63">
        <v>1</v>
      </c>
      <c r="E697" s="63" t="s">
        <v>73</v>
      </c>
      <c r="F697" s="87">
        <v>1</v>
      </c>
      <c r="G697" s="64">
        <v>1</v>
      </c>
      <c r="H697" s="65">
        <v>0</v>
      </c>
      <c r="I697" s="62"/>
      <c r="J697" s="62"/>
      <c r="K697" s="64">
        <f t="shared" si="35"/>
        <v>0</v>
      </c>
    </row>
    <row r="698" spans="1:11" ht="45" customHeight="1">
      <c r="A698" s="113">
        <f t="shared" si="38"/>
        <v>451</v>
      </c>
      <c r="B698" s="61" t="s">
        <v>87</v>
      </c>
      <c r="C698" s="62" t="s">
        <v>204</v>
      </c>
      <c r="D698" s="63">
        <v>1</v>
      </c>
      <c r="E698" s="63" t="s">
        <v>73</v>
      </c>
      <c r="F698" s="87">
        <v>1</v>
      </c>
      <c r="G698" s="64">
        <v>1</v>
      </c>
      <c r="H698" s="65">
        <v>0</v>
      </c>
      <c r="I698" s="62"/>
      <c r="J698" s="62"/>
      <c r="K698" s="64">
        <f t="shared" si="35"/>
        <v>0</v>
      </c>
    </row>
    <row r="699" spans="1:11" ht="45" customHeight="1">
      <c r="A699" s="113"/>
      <c r="B699" s="155"/>
      <c r="C699" s="66"/>
      <c r="D699" s="83"/>
      <c r="E699" s="83"/>
      <c r="F699" s="87"/>
      <c r="G699" s="62"/>
      <c r="H699" s="62"/>
      <c r="I699" s="62"/>
      <c r="J699" s="62"/>
      <c r="K699" s="64"/>
    </row>
    <row r="700" spans="1:11" ht="45" customHeight="1">
      <c r="A700" s="113"/>
      <c r="B700" s="89" t="s">
        <v>234</v>
      </c>
      <c r="C700" s="66"/>
      <c r="D700" s="83"/>
      <c r="E700" s="83"/>
      <c r="F700" s="87"/>
      <c r="G700" s="62"/>
      <c r="H700" s="62"/>
      <c r="I700" s="62"/>
      <c r="J700" s="62"/>
      <c r="K700" s="64"/>
    </row>
    <row r="701" spans="1:11" ht="45" customHeight="1">
      <c r="A701" s="113"/>
      <c r="B701" s="61"/>
      <c r="C701" s="64"/>
      <c r="D701" s="83"/>
      <c r="E701" s="83"/>
      <c r="F701" s="87"/>
      <c r="G701" s="62"/>
      <c r="H701" s="62"/>
      <c r="I701" s="62"/>
      <c r="J701" s="62"/>
      <c r="K701" s="64"/>
    </row>
    <row r="702" spans="1:11" ht="45" customHeight="1">
      <c r="A702" s="113"/>
      <c r="B702" s="89" t="s">
        <v>130</v>
      </c>
      <c r="C702" s="62"/>
      <c r="D702" s="63"/>
      <c r="E702" s="63"/>
      <c r="F702" s="87"/>
      <c r="G702" s="62"/>
      <c r="H702" s="164"/>
      <c r="I702" s="164"/>
      <c r="J702" s="164"/>
      <c r="K702" s="64"/>
    </row>
    <row r="703" spans="1:11" ht="45" customHeight="1">
      <c r="A703" s="113">
        <f>A698+D703</f>
        <v>452</v>
      </c>
      <c r="B703" s="61" t="s">
        <v>131</v>
      </c>
      <c r="C703" s="62" t="s">
        <v>229</v>
      </c>
      <c r="D703" s="63">
        <v>1</v>
      </c>
      <c r="E703" s="63" t="s">
        <v>131</v>
      </c>
      <c r="F703" s="87">
        <v>1</v>
      </c>
      <c r="G703" s="64">
        <v>1</v>
      </c>
      <c r="H703" s="62"/>
      <c r="I703" s="62"/>
      <c r="J703" s="62"/>
      <c r="K703" s="64">
        <f t="shared" si="35"/>
        <v>0</v>
      </c>
    </row>
    <row r="704" spans="1:11" ht="45" customHeight="1">
      <c r="A704" s="113">
        <f aca="true" t="shared" si="39" ref="A704:A709">A703+D704</f>
        <v>453</v>
      </c>
      <c r="B704" s="61" t="s">
        <v>131</v>
      </c>
      <c r="C704" s="62" t="s">
        <v>229</v>
      </c>
      <c r="D704" s="63">
        <v>1</v>
      </c>
      <c r="E704" s="62" t="s">
        <v>131</v>
      </c>
      <c r="F704" s="87">
        <v>1</v>
      </c>
      <c r="G704" s="64">
        <v>1</v>
      </c>
      <c r="H704" s="65">
        <v>0</v>
      </c>
      <c r="I704" s="62"/>
      <c r="J704" s="62"/>
      <c r="K704" s="64">
        <f t="shared" si="35"/>
        <v>0</v>
      </c>
    </row>
    <row r="705" spans="1:11" ht="45" customHeight="1">
      <c r="A705" s="113">
        <f t="shared" si="39"/>
        <v>454</v>
      </c>
      <c r="B705" s="61" t="s">
        <v>131</v>
      </c>
      <c r="C705" s="62" t="s">
        <v>229</v>
      </c>
      <c r="D705" s="63">
        <v>1</v>
      </c>
      <c r="E705" s="62" t="s">
        <v>131</v>
      </c>
      <c r="F705" s="87">
        <v>1</v>
      </c>
      <c r="G705" s="64">
        <v>1</v>
      </c>
      <c r="H705" s="65">
        <v>0</v>
      </c>
      <c r="I705" s="62"/>
      <c r="J705" s="62"/>
      <c r="K705" s="64">
        <v>0</v>
      </c>
    </row>
    <row r="706" spans="1:11" ht="45" customHeight="1">
      <c r="A706" s="113">
        <f t="shared" si="39"/>
        <v>455</v>
      </c>
      <c r="B706" s="61" t="s">
        <v>131</v>
      </c>
      <c r="C706" s="62" t="s">
        <v>229</v>
      </c>
      <c r="D706" s="63">
        <v>1</v>
      </c>
      <c r="E706" s="62" t="s">
        <v>131</v>
      </c>
      <c r="F706" s="87">
        <v>1</v>
      </c>
      <c r="G706" s="64">
        <v>1</v>
      </c>
      <c r="H706" s="65">
        <v>0</v>
      </c>
      <c r="I706" s="62"/>
      <c r="J706" s="62"/>
      <c r="K706" s="64">
        <f t="shared" si="35"/>
        <v>0</v>
      </c>
    </row>
    <row r="707" spans="1:11" ht="45" customHeight="1">
      <c r="A707" s="113">
        <f t="shared" si="39"/>
        <v>456</v>
      </c>
      <c r="B707" s="61" t="s">
        <v>131</v>
      </c>
      <c r="C707" s="62" t="s">
        <v>229</v>
      </c>
      <c r="D707" s="63">
        <v>1</v>
      </c>
      <c r="E707" s="63" t="s">
        <v>131</v>
      </c>
      <c r="F707" s="87">
        <v>1</v>
      </c>
      <c r="G707" s="64">
        <v>1</v>
      </c>
      <c r="H707" s="65">
        <v>0</v>
      </c>
      <c r="I707" s="62"/>
      <c r="J707" s="62"/>
      <c r="K707" s="64">
        <f aca="true" t="shared" si="40" ref="K707:K769">F707-G707</f>
        <v>0</v>
      </c>
    </row>
    <row r="708" spans="1:11" ht="45" customHeight="1">
      <c r="A708" s="113">
        <f t="shared" si="39"/>
        <v>457</v>
      </c>
      <c r="B708" s="61" t="s">
        <v>131</v>
      </c>
      <c r="C708" s="62" t="s">
        <v>229</v>
      </c>
      <c r="D708" s="63">
        <v>1</v>
      </c>
      <c r="E708" s="62" t="s">
        <v>131</v>
      </c>
      <c r="F708" s="87">
        <v>1</v>
      </c>
      <c r="G708" s="64">
        <v>0</v>
      </c>
      <c r="H708" s="65">
        <v>0</v>
      </c>
      <c r="I708" s="62"/>
      <c r="J708" s="62"/>
      <c r="K708" s="64">
        <f t="shared" si="40"/>
        <v>1</v>
      </c>
    </row>
    <row r="709" spans="1:11" ht="45" customHeight="1">
      <c r="A709" s="113">
        <f t="shared" si="39"/>
        <v>458</v>
      </c>
      <c r="B709" s="61" t="s">
        <v>131</v>
      </c>
      <c r="C709" s="62" t="s">
        <v>229</v>
      </c>
      <c r="D709" s="63">
        <v>1</v>
      </c>
      <c r="E709" s="62" t="s">
        <v>131</v>
      </c>
      <c r="F709" s="87">
        <v>1</v>
      </c>
      <c r="G709" s="64">
        <v>1</v>
      </c>
      <c r="H709" s="65">
        <v>0</v>
      </c>
      <c r="I709" s="62"/>
      <c r="J709" s="62"/>
      <c r="K709" s="64">
        <f t="shared" si="40"/>
        <v>0</v>
      </c>
    </row>
    <row r="710" spans="1:11" ht="45" customHeight="1">
      <c r="A710" s="113"/>
      <c r="B710" s="61"/>
      <c r="C710" s="62"/>
      <c r="D710" s="63"/>
      <c r="E710" s="62"/>
      <c r="F710" s="87"/>
      <c r="G710" s="64"/>
      <c r="H710" s="590"/>
      <c r="I710" s="591"/>
      <c r="J710" s="591"/>
      <c r="K710" s="64"/>
    </row>
    <row r="711" spans="1:11" ht="45" customHeight="1">
      <c r="A711" s="113"/>
      <c r="B711" s="89" t="s">
        <v>49</v>
      </c>
      <c r="C711" s="62"/>
      <c r="D711" s="63"/>
      <c r="E711" s="63"/>
      <c r="F711" s="87"/>
      <c r="G711" s="62"/>
      <c r="H711" s="166"/>
      <c r="I711" s="166"/>
      <c r="J711" s="166"/>
      <c r="K711" s="64"/>
    </row>
    <row r="712" spans="1:11" ht="45" customHeight="1">
      <c r="A712" s="113">
        <f>A709+D712</f>
        <v>459</v>
      </c>
      <c r="B712" s="61" t="s">
        <v>50</v>
      </c>
      <c r="C712" s="62" t="s">
        <v>229</v>
      </c>
      <c r="D712" s="63">
        <v>1</v>
      </c>
      <c r="E712" s="62" t="s">
        <v>50</v>
      </c>
      <c r="F712" s="87">
        <v>1</v>
      </c>
      <c r="G712" s="62">
        <v>0</v>
      </c>
      <c r="H712" s="62"/>
      <c r="I712" s="62"/>
      <c r="J712" s="62"/>
      <c r="K712" s="64">
        <f t="shared" si="40"/>
        <v>1</v>
      </c>
    </row>
    <row r="713" spans="1:11" ht="45" customHeight="1">
      <c r="A713" s="113">
        <f>A712+D713</f>
        <v>460</v>
      </c>
      <c r="B713" s="61" t="s">
        <v>50</v>
      </c>
      <c r="C713" s="62" t="s">
        <v>229</v>
      </c>
      <c r="D713" s="63">
        <v>1</v>
      </c>
      <c r="E713" s="62" t="s">
        <v>50</v>
      </c>
      <c r="F713" s="87">
        <v>1</v>
      </c>
      <c r="G713" s="64">
        <v>1</v>
      </c>
      <c r="H713" s="62"/>
      <c r="I713" s="62"/>
      <c r="J713" s="62"/>
      <c r="K713" s="64">
        <f t="shared" si="40"/>
        <v>0</v>
      </c>
    </row>
    <row r="714" spans="1:11" ht="45" customHeight="1">
      <c r="A714" s="113">
        <f>A713+D714</f>
        <v>461</v>
      </c>
      <c r="B714" s="61" t="s">
        <v>150</v>
      </c>
      <c r="C714" s="62" t="s">
        <v>229</v>
      </c>
      <c r="D714" s="63">
        <v>1</v>
      </c>
      <c r="E714" s="62" t="s">
        <v>150</v>
      </c>
      <c r="F714" s="87">
        <v>1</v>
      </c>
      <c r="G714" s="64">
        <v>1</v>
      </c>
      <c r="H714" s="65">
        <v>0</v>
      </c>
      <c r="I714" s="62"/>
      <c r="J714" s="62"/>
      <c r="K714" s="64">
        <f t="shared" si="40"/>
        <v>0</v>
      </c>
    </row>
    <row r="715" spans="1:11" ht="45" customHeight="1">
      <c r="A715" s="113">
        <f>A714+D715</f>
        <v>462</v>
      </c>
      <c r="B715" s="61" t="s">
        <v>50</v>
      </c>
      <c r="C715" s="62" t="s">
        <v>229</v>
      </c>
      <c r="D715" s="63">
        <v>1</v>
      </c>
      <c r="E715" s="62" t="s">
        <v>150</v>
      </c>
      <c r="F715" s="87">
        <v>1</v>
      </c>
      <c r="G715" s="64">
        <v>1</v>
      </c>
      <c r="H715" s="65">
        <v>0</v>
      </c>
      <c r="I715" s="62"/>
      <c r="J715" s="62"/>
      <c r="K715" s="64">
        <v>0</v>
      </c>
    </row>
    <row r="716" spans="1:11" ht="45" customHeight="1" thickBot="1">
      <c r="A716" s="113"/>
      <c r="B716" s="67"/>
      <c r="C716" s="68"/>
      <c r="D716" s="81"/>
      <c r="E716" s="81"/>
      <c r="F716" s="672"/>
      <c r="G716" s="62"/>
      <c r="H716" s="65"/>
      <c r="I716" s="62"/>
      <c r="J716" s="62"/>
      <c r="K716" s="64"/>
    </row>
    <row r="717" spans="1:11" ht="52.5" customHeight="1" thickBot="1">
      <c r="A717" s="113"/>
      <c r="B717" s="149" t="s">
        <v>416</v>
      </c>
      <c r="C717" s="150"/>
      <c r="D717" s="150"/>
      <c r="E717" s="88"/>
      <c r="F717" s="87"/>
      <c r="G717" s="86"/>
      <c r="H717" s="62"/>
      <c r="I717" s="62"/>
      <c r="J717" s="62"/>
      <c r="K717" s="64"/>
    </row>
    <row r="718" spans="1:11" ht="45" customHeight="1">
      <c r="A718" s="113"/>
      <c r="B718" s="102"/>
      <c r="C718" s="77"/>
      <c r="D718" s="77"/>
      <c r="E718" s="78"/>
      <c r="F718" s="77"/>
      <c r="G718" s="87"/>
      <c r="H718" s="77"/>
      <c r="I718" s="77"/>
      <c r="J718" s="77"/>
      <c r="K718" s="64"/>
    </row>
    <row r="719" spans="1:11" ht="45" customHeight="1">
      <c r="A719" s="113"/>
      <c r="B719" s="127" t="s">
        <v>242</v>
      </c>
      <c r="C719" s="62"/>
      <c r="D719" s="63"/>
      <c r="E719" s="63"/>
      <c r="F719" s="87"/>
      <c r="G719" s="62"/>
      <c r="H719" s="87"/>
      <c r="I719" s="87"/>
      <c r="J719" s="87"/>
      <c r="K719" s="64"/>
    </row>
    <row r="720" spans="1:11" ht="45" customHeight="1">
      <c r="A720" s="113">
        <f>A715+D720</f>
        <v>463</v>
      </c>
      <c r="B720" s="61" t="s">
        <v>688</v>
      </c>
      <c r="C720" s="62" t="s">
        <v>203</v>
      </c>
      <c r="D720" s="63">
        <v>1</v>
      </c>
      <c r="E720" s="63" t="s">
        <v>72</v>
      </c>
      <c r="F720" s="87">
        <v>1</v>
      </c>
      <c r="G720" s="64">
        <v>0</v>
      </c>
      <c r="H720" s="62"/>
      <c r="I720" s="62"/>
      <c r="J720" s="62"/>
      <c r="K720" s="64">
        <f t="shared" si="40"/>
        <v>1</v>
      </c>
    </row>
    <row r="721" spans="1:11" ht="45" customHeight="1">
      <c r="A721" s="113">
        <f>A720+D721</f>
        <v>464</v>
      </c>
      <c r="B721" s="61" t="s">
        <v>86</v>
      </c>
      <c r="C721" s="62" t="s">
        <v>203</v>
      </c>
      <c r="D721" s="63">
        <v>1</v>
      </c>
      <c r="E721" s="63" t="s">
        <v>74</v>
      </c>
      <c r="F721" s="87">
        <v>1</v>
      </c>
      <c r="G721" s="62">
        <v>1</v>
      </c>
      <c r="H721" s="65">
        <v>0</v>
      </c>
      <c r="I721" s="62"/>
      <c r="J721" s="62"/>
      <c r="K721" s="64">
        <f t="shared" si="40"/>
        <v>0</v>
      </c>
    </row>
    <row r="722" spans="1:11" ht="45" customHeight="1">
      <c r="A722" s="113">
        <f>A721+D722</f>
        <v>465</v>
      </c>
      <c r="B722" s="61" t="s">
        <v>86</v>
      </c>
      <c r="C722" s="62" t="s">
        <v>203</v>
      </c>
      <c r="D722" s="63">
        <v>1</v>
      </c>
      <c r="E722" s="63" t="s">
        <v>72</v>
      </c>
      <c r="F722" s="87">
        <v>1</v>
      </c>
      <c r="G722" s="64">
        <v>1</v>
      </c>
      <c r="H722" s="62"/>
      <c r="I722" s="62"/>
      <c r="J722" s="62"/>
      <c r="K722" s="64">
        <f t="shared" si="40"/>
        <v>0</v>
      </c>
    </row>
    <row r="723" spans="1:11" ht="45" customHeight="1">
      <c r="A723" s="113">
        <f>A722+D723</f>
        <v>466</v>
      </c>
      <c r="B723" s="61" t="s">
        <v>86</v>
      </c>
      <c r="C723" s="62" t="s">
        <v>203</v>
      </c>
      <c r="D723" s="63">
        <v>1</v>
      </c>
      <c r="E723" s="63" t="s">
        <v>74</v>
      </c>
      <c r="F723" s="87">
        <v>1</v>
      </c>
      <c r="G723" s="62">
        <v>1</v>
      </c>
      <c r="H723" s="62"/>
      <c r="I723" s="62"/>
      <c r="J723" s="62"/>
      <c r="K723" s="64">
        <f t="shared" si="40"/>
        <v>0</v>
      </c>
    </row>
    <row r="724" spans="1:11" ht="45" customHeight="1">
      <c r="A724" s="113">
        <f>A723+D724</f>
        <v>467</v>
      </c>
      <c r="B724" s="61" t="s">
        <v>86</v>
      </c>
      <c r="C724" s="62" t="s">
        <v>203</v>
      </c>
      <c r="D724" s="63">
        <v>1</v>
      </c>
      <c r="E724" s="63" t="s">
        <v>72</v>
      </c>
      <c r="F724" s="87">
        <v>1</v>
      </c>
      <c r="G724" s="62">
        <v>1</v>
      </c>
      <c r="H724" s="62"/>
      <c r="I724" s="62"/>
      <c r="J724" s="62"/>
      <c r="K724" s="64">
        <f t="shared" si="40"/>
        <v>0</v>
      </c>
    </row>
    <row r="725" spans="1:11" ht="45" customHeight="1">
      <c r="A725" s="113"/>
      <c r="B725" s="61"/>
      <c r="C725" s="62"/>
      <c r="D725" s="63"/>
      <c r="E725" s="63"/>
      <c r="F725" s="87"/>
      <c r="G725" s="62"/>
      <c r="H725" s="62"/>
      <c r="I725" s="62"/>
      <c r="J725" s="62"/>
      <c r="K725" s="64"/>
    </row>
    <row r="726" spans="1:11" ht="45" customHeight="1">
      <c r="A726" s="113"/>
      <c r="B726" s="89" t="s">
        <v>156</v>
      </c>
      <c r="C726" s="62"/>
      <c r="D726" s="63"/>
      <c r="E726" s="63"/>
      <c r="F726" s="87"/>
      <c r="G726" s="62"/>
      <c r="H726" s="62"/>
      <c r="I726" s="62"/>
      <c r="J726" s="62"/>
      <c r="K726" s="64"/>
    </row>
    <row r="727" spans="1:11" ht="45" customHeight="1">
      <c r="A727" s="113">
        <f>A724+D727</f>
        <v>468</v>
      </c>
      <c r="B727" s="61" t="s">
        <v>93</v>
      </c>
      <c r="C727" s="62" t="s">
        <v>204</v>
      </c>
      <c r="D727" s="63">
        <v>1</v>
      </c>
      <c r="E727" s="63" t="s">
        <v>73</v>
      </c>
      <c r="F727" s="87">
        <v>1</v>
      </c>
      <c r="G727" s="64">
        <v>0</v>
      </c>
      <c r="H727" s="62"/>
      <c r="I727" s="62"/>
      <c r="J727" s="62"/>
      <c r="K727" s="64">
        <f t="shared" si="40"/>
        <v>1</v>
      </c>
    </row>
    <row r="728" spans="1:11" ht="45" customHeight="1">
      <c r="A728" s="113">
        <f aca="true" t="shared" si="41" ref="A728:A736">A727+D728</f>
        <v>469</v>
      </c>
      <c r="B728" s="61" t="s">
        <v>87</v>
      </c>
      <c r="C728" s="62" t="s">
        <v>204</v>
      </c>
      <c r="D728" s="63">
        <v>1</v>
      </c>
      <c r="E728" s="63" t="s">
        <v>73</v>
      </c>
      <c r="F728" s="87">
        <v>1</v>
      </c>
      <c r="G728" s="64">
        <v>1</v>
      </c>
      <c r="H728" s="65">
        <v>0</v>
      </c>
      <c r="I728" s="62"/>
      <c r="J728" s="62"/>
      <c r="K728" s="64">
        <f t="shared" si="40"/>
        <v>0</v>
      </c>
    </row>
    <row r="729" spans="1:11" ht="45" customHeight="1">
      <c r="A729" s="113">
        <f t="shared" si="41"/>
        <v>470</v>
      </c>
      <c r="B729" s="61" t="s">
        <v>87</v>
      </c>
      <c r="C729" s="68" t="s">
        <v>204</v>
      </c>
      <c r="D729" s="81">
        <v>1</v>
      </c>
      <c r="E729" s="63" t="s">
        <v>73</v>
      </c>
      <c r="F729" s="87">
        <v>1</v>
      </c>
      <c r="G729" s="64">
        <v>1</v>
      </c>
      <c r="H729" s="65">
        <v>0</v>
      </c>
      <c r="I729" s="62"/>
      <c r="J729" s="62"/>
      <c r="K729" s="64">
        <f t="shared" si="40"/>
        <v>0</v>
      </c>
    </row>
    <row r="730" spans="1:11" ht="45" customHeight="1">
      <c r="A730" s="113">
        <f t="shared" si="41"/>
        <v>471</v>
      </c>
      <c r="B730" s="61" t="s">
        <v>87</v>
      </c>
      <c r="C730" s="62" t="s">
        <v>204</v>
      </c>
      <c r="D730" s="63">
        <v>1</v>
      </c>
      <c r="E730" s="63" t="s">
        <v>73</v>
      </c>
      <c r="F730" s="87">
        <v>1</v>
      </c>
      <c r="G730" s="64">
        <v>1</v>
      </c>
      <c r="H730" s="65">
        <v>0</v>
      </c>
      <c r="I730" s="62"/>
      <c r="J730" s="62"/>
      <c r="K730" s="64">
        <f t="shared" si="40"/>
        <v>0</v>
      </c>
    </row>
    <row r="731" spans="1:11" ht="45" customHeight="1">
      <c r="A731" s="113">
        <f t="shared" si="41"/>
        <v>472</v>
      </c>
      <c r="B731" s="61" t="s">
        <v>87</v>
      </c>
      <c r="C731" s="62" t="s">
        <v>204</v>
      </c>
      <c r="D731" s="63">
        <v>1</v>
      </c>
      <c r="E731" s="63" t="s">
        <v>73</v>
      </c>
      <c r="F731" s="87">
        <v>1</v>
      </c>
      <c r="G731" s="64">
        <v>1</v>
      </c>
      <c r="H731" s="65">
        <v>0</v>
      </c>
      <c r="I731" s="62"/>
      <c r="J731" s="62"/>
      <c r="K731" s="64">
        <f t="shared" si="40"/>
        <v>0</v>
      </c>
    </row>
    <row r="732" spans="1:11" ht="45" customHeight="1">
      <c r="A732" s="113">
        <f t="shared" si="41"/>
        <v>473</v>
      </c>
      <c r="B732" s="61" t="s">
        <v>87</v>
      </c>
      <c r="C732" s="62" t="s">
        <v>204</v>
      </c>
      <c r="D732" s="63">
        <v>1</v>
      </c>
      <c r="E732" s="63" t="s">
        <v>73</v>
      </c>
      <c r="F732" s="87">
        <v>1</v>
      </c>
      <c r="G732" s="64">
        <v>1</v>
      </c>
      <c r="H732" s="65">
        <v>0</v>
      </c>
      <c r="I732" s="62"/>
      <c r="J732" s="62"/>
      <c r="K732" s="64">
        <f t="shared" si="40"/>
        <v>0</v>
      </c>
    </row>
    <row r="733" spans="1:11" ht="45" customHeight="1">
      <c r="A733" s="113">
        <f t="shared" si="41"/>
        <v>474</v>
      </c>
      <c r="B733" s="61" t="s">
        <v>87</v>
      </c>
      <c r="C733" s="62" t="s">
        <v>204</v>
      </c>
      <c r="D733" s="63">
        <v>1</v>
      </c>
      <c r="E733" s="63" t="s">
        <v>73</v>
      </c>
      <c r="F733" s="87">
        <v>1</v>
      </c>
      <c r="G733" s="64">
        <v>1</v>
      </c>
      <c r="H733" s="65">
        <v>0</v>
      </c>
      <c r="I733" s="62"/>
      <c r="J733" s="62"/>
      <c r="K733" s="64">
        <f t="shared" si="40"/>
        <v>0</v>
      </c>
    </row>
    <row r="734" spans="1:11" ht="45" customHeight="1">
      <c r="A734" s="113">
        <f t="shared" si="41"/>
        <v>475</v>
      </c>
      <c r="B734" s="61" t="s">
        <v>87</v>
      </c>
      <c r="C734" s="62" t="s">
        <v>204</v>
      </c>
      <c r="D734" s="63">
        <v>1</v>
      </c>
      <c r="E734" s="63" t="s">
        <v>73</v>
      </c>
      <c r="F734" s="87">
        <v>1</v>
      </c>
      <c r="G734" s="64">
        <v>1</v>
      </c>
      <c r="H734" s="65">
        <v>0</v>
      </c>
      <c r="I734" s="62"/>
      <c r="J734" s="62"/>
      <c r="K734" s="64">
        <f t="shared" si="40"/>
        <v>0</v>
      </c>
    </row>
    <row r="735" spans="1:11" ht="45" customHeight="1">
      <c r="A735" s="113">
        <f t="shared" si="41"/>
        <v>476</v>
      </c>
      <c r="B735" s="61" t="s">
        <v>87</v>
      </c>
      <c r="C735" s="62" t="s">
        <v>204</v>
      </c>
      <c r="D735" s="63">
        <v>1</v>
      </c>
      <c r="E735" s="63" t="s">
        <v>73</v>
      </c>
      <c r="F735" s="87">
        <v>1</v>
      </c>
      <c r="G735" s="64">
        <v>1</v>
      </c>
      <c r="H735" s="65">
        <v>0</v>
      </c>
      <c r="I735" s="62"/>
      <c r="J735" s="62"/>
      <c r="K735" s="64">
        <f t="shared" si="40"/>
        <v>0</v>
      </c>
    </row>
    <row r="736" spans="1:11" ht="45" customHeight="1">
      <c r="A736" s="113">
        <f t="shared" si="41"/>
        <v>477</v>
      </c>
      <c r="B736" s="61" t="s">
        <v>87</v>
      </c>
      <c r="C736" s="64" t="s">
        <v>204</v>
      </c>
      <c r="D736" s="83">
        <v>1</v>
      </c>
      <c r="E736" s="63" t="s">
        <v>75</v>
      </c>
      <c r="F736" s="87">
        <v>1</v>
      </c>
      <c r="G736" s="64">
        <v>0</v>
      </c>
      <c r="H736" s="62"/>
      <c r="I736" s="62"/>
      <c r="J736" s="62"/>
      <c r="K736" s="64">
        <f>F736-G736</f>
        <v>1</v>
      </c>
    </row>
    <row r="737" spans="1:11" ht="45" customHeight="1">
      <c r="A737" s="113"/>
      <c r="B737" s="61"/>
      <c r="C737" s="64"/>
      <c r="D737" s="83"/>
      <c r="E737" s="63"/>
      <c r="F737" s="87"/>
      <c r="G737" s="64"/>
      <c r="H737" s="92"/>
      <c r="I737" s="92"/>
      <c r="J737" s="92"/>
      <c r="K737" s="64"/>
    </row>
    <row r="738" spans="1:11" ht="45" customHeight="1">
      <c r="A738" s="113"/>
      <c r="B738" s="89" t="s">
        <v>130</v>
      </c>
      <c r="C738" s="62"/>
      <c r="D738" s="63"/>
      <c r="E738" s="63"/>
      <c r="F738" s="87"/>
      <c r="G738" s="62"/>
      <c r="H738" s="91"/>
      <c r="I738" s="92"/>
      <c r="J738" s="92"/>
      <c r="K738" s="64"/>
    </row>
    <row r="739" spans="1:11" ht="45" customHeight="1">
      <c r="A739" s="113">
        <f>A736+D739</f>
        <v>478</v>
      </c>
      <c r="B739" s="61" t="s">
        <v>131</v>
      </c>
      <c r="C739" s="62" t="s">
        <v>229</v>
      </c>
      <c r="D739" s="63">
        <v>1</v>
      </c>
      <c r="E739" s="62" t="s">
        <v>131</v>
      </c>
      <c r="F739" s="87">
        <v>1</v>
      </c>
      <c r="G739" s="64">
        <v>1</v>
      </c>
      <c r="H739" s="62"/>
      <c r="I739" s="62"/>
      <c r="J739" s="62"/>
      <c r="K739" s="64">
        <f t="shared" si="40"/>
        <v>0</v>
      </c>
    </row>
    <row r="740" spans="1:11" ht="45" customHeight="1">
      <c r="A740" s="113">
        <f>A739+D740</f>
        <v>479</v>
      </c>
      <c r="B740" s="61" t="s">
        <v>131</v>
      </c>
      <c r="C740" s="62" t="s">
        <v>229</v>
      </c>
      <c r="D740" s="63">
        <v>1</v>
      </c>
      <c r="E740" s="62" t="s">
        <v>131</v>
      </c>
      <c r="F740" s="87">
        <v>1</v>
      </c>
      <c r="G740" s="64">
        <v>1</v>
      </c>
      <c r="H740" s="65">
        <v>0</v>
      </c>
      <c r="I740" s="62"/>
      <c r="J740" s="62"/>
      <c r="K740" s="64">
        <f t="shared" si="40"/>
        <v>0</v>
      </c>
    </row>
    <row r="741" spans="1:11" ht="45" customHeight="1">
      <c r="A741" s="113">
        <f>A740+D741</f>
        <v>480</v>
      </c>
      <c r="B741" s="61" t="s">
        <v>131</v>
      </c>
      <c r="C741" s="62" t="s">
        <v>229</v>
      </c>
      <c r="D741" s="63">
        <v>1</v>
      </c>
      <c r="E741" s="62" t="s">
        <v>131</v>
      </c>
      <c r="F741" s="87">
        <v>1</v>
      </c>
      <c r="G741" s="64">
        <v>1</v>
      </c>
      <c r="H741" s="65">
        <v>0</v>
      </c>
      <c r="I741" s="62"/>
      <c r="J741" s="62"/>
      <c r="K741" s="64">
        <f t="shared" si="40"/>
        <v>0</v>
      </c>
    </row>
    <row r="742" spans="1:11" s="128" customFormat="1" ht="45" customHeight="1">
      <c r="A742" s="113">
        <f>A741+D742</f>
        <v>481</v>
      </c>
      <c r="B742" s="61" t="s">
        <v>131</v>
      </c>
      <c r="C742" s="62" t="s">
        <v>229</v>
      </c>
      <c r="D742" s="63">
        <v>1</v>
      </c>
      <c r="E742" s="62" t="s">
        <v>131</v>
      </c>
      <c r="F742" s="87">
        <v>1</v>
      </c>
      <c r="G742" s="64">
        <v>1</v>
      </c>
      <c r="H742" s="65">
        <v>0</v>
      </c>
      <c r="I742" s="62"/>
      <c r="J742" s="62"/>
      <c r="K742" s="64">
        <f t="shared" si="40"/>
        <v>0</v>
      </c>
    </row>
    <row r="743" spans="1:11" s="128" customFormat="1" ht="45" customHeight="1">
      <c r="A743" s="113">
        <f>A742+D743</f>
        <v>482</v>
      </c>
      <c r="B743" s="61" t="s">
        <v>131</v>
      </c>
      <c r="C743" s="62" t="s">
        <v>229</v>
      </c>
      <c r="D743" s="63">
        <v>1</v>
      </c>
      <c r="E743" s="62" t="s">
        <v>131</v>
      </c>
      <c r="F743" s="87">
        <v>1</v>
      </c>
      <c r="G743" s="64">
        <v>1</v>
      </c>
      <c r="H743" s="65">
        <v>0</v>
      </c>
      <c r="I743" s="62"/>
      <c r="J743" s="62"/>
      <c r="K743" s="64">
        <f t="shared" si="40"/>
        <v>0</v>
      </c>
    </row>
    <row r="744" spans="1:11" s="128" customFormat="1" ht="45" customHeight="1">
      <c r="A744" s="113">
        <f>A743+D744</f>
        <v>483</v>
      </c>
      <c r="B744" s="67" t="s">
        <v>131</v>
      </c>
      <c r="C744" s="68" t="s">
        <v>229</v>
      </c>
      <c r="D744" s="81">
        <v>1</v>
      </c>
      <c r="E744" s="68" t="s">
        <v>131</v>
      </c>
      <c r="F744" s="87">
        <v>1</v>
      </c>
      <c r="G744" s="64">
        <v>1</v>
      </c>
      <c r="H744" s="65">
        <v>0</v>
      </c>
      <c r="I744" s="62"/>
      <c r="J744" s="62"/>
      <c r="K744" s="64">
        <f t="shared" si="40"/>
        <v>0</v>
      </c>
    </row>
    <row r="745" spans="1:11" s="128" customFormat="1" ht="45" customHeight="1">
      <c r="A745" s="113"/>
      <c r="B745" s="61"/>
      <c r="C745" s="62"/>
      <c r="D745" s="63"/>
      <c r="E745" s="63"/>
      <c r="F745" s="87"/>
      <c r="G745" s="62"/>
      <c r="H745" s="65">
        <v>0</v>
      </c>
      <c r="I745" s="62"/>
      <c r="J745" s="62"/>
      <c r="K745" s="64"/>
    </row>
    <row r="746" spans="1:11" s="128" customFormat="1" ht="45" customHeight="1">
      <c r="A746" s="113"/>
      <c r="B746" s="89" t="s">
        <v>49</v>
      </c>
      <c r="C746" s="62"/>
      <c r="D746" s="63"/>
      <c r="E746" s="63"/>
      <c r="F746" s="87"/>
      <c r="G746" s="62"/>
      <c r="H746" s="62"/>
      <c r="I746" s="62"/>
      <c r="J746" s="62"/>
      <c r="K746" s="64"/>
    </row>
    <row r="747" spans="1:11" s="128" customFormat="1" ht="45" customHeight="1">
      <c r="A747" s="113">
        <f>A744+D747</f>
        <v>484</v>
      </c>
      <c r="B747" s="61" t="s">
        <v>50</v>
      </c>
      <c r="C747" s="62" t="s">
        <v>229</v>
      </c>
      <c r="D747" s="63">
        <v>1</v>
      </c>
      <c r="E747" s="62" t="s">
        <v>50</v>
      </c>
      <c r="F747" s="87">
        <v>1</v>
      </c>
      <c r="G747" s="64">
        <v>1</v>
      </c>
      <c r="H747" s="62"/>
      <c r="I747" s="62"/>
      <c r="J747" s="62"/>
      <c r="K747" s="64">
        <f t="shared" si="40"/>
        <v>0</v>
      </c>
    </row>
    <row r="748" spans="1:11" s="128" customFormat="1" ht="45" customHeight="1">
      <c r="A748" s="113">
        <f>A747+D748</f>
        <v>485</v>
      </c>
      <c r="B748" s="61" t="s">
        <v>50</v>
      </c>
      <c r="C748" s="62" t="s">
        <v>229</v>
      </c>
      <c r="D748" s="63">
        <v>1</v>
      </c>
      <c r="E748" s="62" t="s">
        <v>50</v>
      </c>
      <c r="F748" s="87">
        <v>1</v>
      </c>
      <c r="G748" s="64">
        <v>1</v>
      </c>
      <c r="H748" s="65">
        <v>0</v>
      </c>
      <c r="I748" s="62"/>
      <c r="J748" s="62"/>
      <c r="K748" s="64">
        <f t="shared" si="40"/>
        <v>0</v>
      </c>
    </row>
    <row r="749" spans="1:11" ht="45" customHeight="1">
      <c r="A749" s="113">
        <f>A748+D749</f>
        <v>486</v>
      </c>
      <c r="B749" s="61" t="s">
        <v>50</v>
      </c>
      <c r="C749" s="62" t="s">
        <v>229</v>
      </c>
      <c r="D749" s="63">
        <v>1</v>
      </c>
      <c r="E749" s="63" t="s">
        <v>50</v>
      </c>
      <c r="F749" s="87">
        <v>1</v>
      </c>
      <c r="G749" s="62">
        <v>1</v>
      </c>
      <c r="H749" s="65">
        <v>0</v>
      </c>
      <c r="I749" s="62"/>
      <c r="J749" s="62"/>
      <c r="K749" s="64">
        <f t="shared" si="40"/>
        <v>0</v>
      </c>
    </row>
    <row r="750" spans="1:11" ht="45" customHeight="1">
      <c r="A750" s="113"/>
      <c r="B750" s="61"/>
      <c r="C750" s="62"/>
      <c r="D750" s="63"/>
      <c r="E750" s="63"/>
      <c r="F750" s="87"/>
      <c r="G750" s="62"/>
      <c r="H750" s="62"/>
      <c r="I750" s="62"/>
      <c r="J750" s="62"/>
      <c r="K750" s="64"/>
    </row>
    <row r="751" spans="1:11" ht="45" customHeight="1">
      <c r="A751" s="113"/>
      <c r="B751" s="89" t="s">
        <v>164</v>
      </c>
      <c r="C751" s="62"/>
      <c r="D751" s="63"/>
      <c r="E751" s="63"/>
      <c r="F751" s="87"/>
      <c r="G751" s="64"/>
      <c r="H751" s="49"/>
      <c r="I751" s="50"/>
      <c r="J751" s="51"/>
      <c r="K751" s="64"/>
    </row>
    <row r="752" spans="1:11" ht="45" customHeight="1">
      <c r="A752" s="113">
        <f>A749+D752</f>
        <v>487</v>
      </c>
      <c r="B752" s="61" t="s">
        <v>165</v>
      </c>
      <c r="C752" s="62" t="s">
        <v>229</v>
      </c>
      <c r="D752" s="63">
        <v>1</v>
      </c>
      <c r="E752" s="62" t="s">
        <v>165</v>
      </c>
      <c r="F752" s="87">
        <v>1</v>
      </c>
      <c r="G752" s="64">
        <v>1</v>
      </c>
      <c r="H752" s="64"/>
      <c r="I752" s="64"/>
      <c r="J752" s="64"/>
      <c r="K752" s="64">
        <f t="shared" si="40"/>
        <v>0</v>
      </c>
    </row>
    <row r="753" spans="1:11" ht="45" customHeight="1" thickBot="1">
      <c r="A753" s="113"/>
      <c r="B753" s="67"/>
      <c r="C753" s="62"/>
      <c r="D753" s="63"/>
      <c r="E753" s="63"/>
      <c r="F753" s="87"/>
      <c r="G753" s="64"/>
      <c r="H753" s="64">
        <v>0</v>
      </c>
      <c r="I753" s="64"/>
      <c r="J753" s="64"/>
      <c r="K753" s="64"/>
    </row>
    <row r="754" spans="1:11" ht="45" customHeight="1" thickBot="1">
      <c r="A754" s="113"/>
      <c r="B754" s="341" t="s">
        <v>415</v>
      </c>
      <c r="C754" s="185"/>
      <c r="D754" s="88"/>
      <c r="E754" s="88"/>
      <c r="F754" s="77"/>
      <c r="G754" s="76"/>
      <c r="H754" s="64"/>
      <c r="I754" s="64"/>
      <c r="J754" s="64"/>
      <c r="K754" s="64"/>
    </row>
    <row r="755" spans="1:11" ht="45" customHeight="1">
      <c r="A755" s="113"/>
      <c r="B755" s="167"/>
      <c r="C755" s="64"/>
      <c r="D755" s="83"/>
      <c r="E755" s="83"/>
      <c r="F755" s="87"/>
      <c r="G755" s="64"/>
      <c r="H755" s="64"/>
      <c r="I755" s="64"/>
      <c r="J755" s="64"/>
      <c r="K755" s="64"/>
    </row>
    <row r="756" spans="1:11" ht="45" customHeight="1">
      <c r="A756" s="113"/>
      <c r="B756" s="137" t="s">
        <v>46</v>
      </c>
      <c r="C756" s="62"/>
      <c r="D756" s="63"/>
      <c r="E756" s="63"/>
      <c r="F756" s="87"/>
      <c r="G756" s="64"/>
      <c r="H756" s="64"/>
      <c r="I756" s="64"/>
      <c r="J756" s="64"/>
      <c r="K756" s="64"/>
    </row>
    <row r="757" spans="1:11" ht="45" customHeight="1">
      <c r="A757" s="113">
        <f>A752+D757</f>
        <v>488</v>
      </c>
      <c r="B757" s="61" t="s">
        <v>688</v>
      </c>
      <c r="C757" s="62" t="s">
        <v>203</v>
      </c>
      <c r="D757" s="63">
        <v>1</v>
      </c>
      <c r="E757" s="63" t="s">
        <v>72</v>
      </c>
      <c r="F757" s="87">
        <v>1</v>
      </c>
      <c r="G757" s="64">
        <v>1</v>
      </c>
      <c r="H757" s="64"/>
      <c r="I757" s="64"/>
      <c r="J757" s="64"/>
      <c r="K757" s="64">
        <f t="shared" si="40"/>
        <v>0</v>
      </c>
    </row>
    <row r="758" spans="1:11" ht="45" customHeight="1">
      <c r="A758" s="113">
        <f>A757+D758</f>
        <v>489</v>
      </c>
      <c r="B758" s="61" t="s">
        <v>86</v>
      </c>
      <c r="C758" s="652" t="s">
        <v>203</v>
      </c>
      <c r="D758" s="651">
        <v>1</v>
      </c>
      <c r="E758" s="651" t="s">
        <v>72</v>
      </c>
      <c r="F758" s="87">
        <v>1</v>
      </c>
      <c r="G758" s="64">
        <v>1</v>
      </c>
      <c r="H758" s="64"/>
      <c r="I758" s="64"/>
      <c r="J758" s="64"/>
      <c r="K758" s="64">
        <f t="shared" si="40"/>
        <v>0</v>
      </c>
    </row>
    <row r="759" spans="1:11" ht="45" customHeight="1">
      <c r="A759" s="113">
        <f>A758+D759</f>
        <v>489.5</v>
      </c>
      <c r="B759" s="61" t="s">
        <v>86</v>
      </c>
      <c r="C759" s="62" t="s">
        <v>203</v>
      </c>
      <c r="D759" s="63">
        <v>0.5</v>
      </c>
      <c r="E759" s="63" t="s">
        <v>72</v>
      </c>
      <c r="F759" s="658">
        <v>0.5</v>
      </c>
      <c r="G759" s="112">
        <v>0.5</v>
      </c>
      <c r="H759" s="62"/>
      <c r="I759" s="62"/>
      <c r="J759" s="62"/>
      <c r="K759" s="64">
        <f t="shared" si="40"/>
        <v>0</v>
      </c>
    </row>
    <row r="760" spans="1:11" ht="45" customHeight="1">
      <c r="A760" s="113">
        <f>A759+D760</f>
        <v>490</v>
      </c>
      <c r="B760" s="61" t="s">
        <v>86</v>
      </c>
      <c r="C760" s="62" t="s">
        <v>203</v>
      </c>
      <c r="D760" s="63">
        <v>0.5</v>
      </c>
      <c r="E760" s="63" t="s">
        <v>72</v>
      </c>
      <c r="F760" s="658">
        <v>0.5</v>
      </c>
      <c r="G760" s="112">
        <v>0.5</v>
      </c>
      <c r="H760" s="62"/>
      <c r="I760" s="62"/>
      <c r="J760" s="62"/>
      <c r="K760" s="64">
        <f t="shared" si="40"/>
        <v>0</v>
      </c>
    </row>
    <row r="761" spans="1:11" ht="45" customHeight="1">
      <c r="A761" s="113">
        <f>A760+D761</f>
        <v>491</v>
      </c>
      <c r="B761" s="61" t="s">
        <v>86</v>
      </c>
      <c r="C761" s="62" t="s">
        <v>203</v>
      </c>
      <c r="D761" s="63">
        <v>1</v>
      </c>
      <c r="E761" s="63" t="s">
        <v>72</v>
      </c>
      <c r="F761" s="87">
        <v>1</v>
      </c>
      <c r="G761" s="64">
        <v>1</v>
      </c>
      <c r="H761" s="65">
        <v>0</v>
      </c>
      <c r="I761" s="62"/>
      <c r="J761" s="62"/>
      <c r="K761" s="64">
        <f t="shared" si="40"/>
        <v>0</v>
      </c>
    </row>
    <row r="762" spans="1:11" ht="45" customHeight="1">
      <c r="A762" s="113"/>
      <c r="B762" s="61"/>
      <c r="C762" s="64"/>
      <c r="D762" s="63"/>
      <c r="E762" s="83"/>
      <c r="F762" s="658"/>
      <c r="G762" s="64"/>
      <c r="H762" s="65">
        <v>0</v>
      </c>
      <c r="I762" s="62"/>
      <c r="J762" s="62"/>
      <c r="K762" s="64"/>
    </row>
    <row r="763" spans="1:11" ht="45" customHeight="1">
      <c r="A763" s="113"/>
      <c r="B763" s="89" t="s">
        <v>148</v>
      </c>
      <c r="C763" s="64"/>
      <c r="D763" s="63"/>
      <c r="E763" s="83"/>
      <c r="F763" s="87"/>
      <c r="G763" s="64"/>
      <c r="H763" s="62"/>
      <c r="I763" s="62"/>
      <c r="J763" s="62"/>
      <c r="K763" s="64"/>
    </row>
    <row r="764" spans="1:11" ht="45" customHeight="1">
      <c r="A764" s="113">
        <f>A761+D764</f>
        <v>492</v>
      </c>
      <c r="B764" s="61" t="s">
        <v>100</v>
      </c>
      <c r="C764" s="64" t="s">
        <v>203</v>
      </c>
      <c r="D764" s="63">
        <v>1</v>
      </c>
      <c r="E764" s="63" t="s">
        <v>73</v>
      </c>
      <c r="F764" s="87">
        <v>1</v>
      </c>
      <c r="G764" s="64">
        <v>1</v>
      </c>
      <c r="H764" s="168"/>
      <c r="I764" s="168"/>
      <c r="J764" s="168"/>
      <c r="K764" s="64">
        <f t="shared" si="40"/>
        <v>0</v>
      </c>
    </row>
    <row r="765" spans="1:11" ht="45" customHeight="1">
      <c r="A765" s="113">
        <f>A764+D765</f>
        <v>493</v>
      </c>
      <c r="B765" s="61" t="s">
        <v>100</v>
      </c>
      <c r="C765" s="64" t="s">
        <v>203</v>
      </c>
      <c r="D765" s="63">
        <v>1</v>
      </c>
      <c r="E765" s="63" t="s">
        <v>73</v>
      </c>
      <c r="F765" s="87">
        <v>1</v>
      </c>
      <c r="G765" s="64">
        <v>1</v>
      </c>
      <c r="H765" s="65">
        <v>0</v>
      </c>
      <c r="I765" s="62"/>
      <c r="J765" s="62"/>
      <c r="K765" s="64">
        <f t="shared" si="40"/>
        <v>0</v>
      </c>
    </row>
    <row r="766" spans="1:11" ht="45" customHeight="1">
      <c r="A766" s="113">
        <f>A765+D766</f>
        <v>494</v>
      </c>
      <c r="B766" s="61" t="s">
        <v>101</v>
      </c>
      <c r="C766" s="64" t="s">
        <v>203</v>
      </c>
      <c r="D766" s="63">
        <v>1</v>
      </c>
      <c r="E766" s="63" t="s">
        <v>73</v>
      </c>
      <c r="F766" s="87">
        <v>1</v>
      </c>
      <c r="G766" s="64">
        <v>1</v>
      </c>
      <c r="H766" s="65">
        <v>0</v>
      </c>
      <c r="I766" s="62"/>
      <c r="J766" s="62"/>
      <c r="K766" s="64">
        <f t="shared" si="40"/>
        <v>0</v>
      </c>
    </row>
    <row r="767" spans="1:11" ht="45" customHeight="1">
      <c r="A767" s="113"/>
      <c r="B767" s="61"/>
      <c r="C767" s="64"/>
      <c r="D767" s="63"/>
      <c r="E767" s="63"/>
      <c r="F767" s="87"/>
      <c r="G767" s="64"/>
      <c r="H767" s="65"/>
      <c r="I767" s="62"/>
      <c r="J767" s="62"/>
      <c r="K767" s="64"/>
    </row>
    <row r="768" spans="1:11" ht="45" customHeight="1">
      <c r="A768" s="113"/>
      <c r="B768" s="89" t="s">
        <v>55</v>
      </c>
      <c r="C768" s="62"/>
      <c r="D768" s="63"/>
      <c r="E768" s="63"/>
      <c r="F768" s="87"/>
      <c r="G768" s="62"/>
      <c r="H768" s="62"/>
      <c r="I768" s="62"/>
      <c r="J768" s="62"/>
      <c r="K768" s="64"/>
    </row>
    <row r="769" spans="1:11" ht="45" customHeight="1">
      <c r="A769" s="113">
        <f>A766+D769</f>
        <v>495</v>
      </c>
      <c r="B769" s="61" t="s">
        <v>93</v>
      </c>
      <c r="C769" s="62" t="s">
        <v>204</v>
      </c>
      <c r="D769" s="63">
        <v>1</v>
      </c>
      <c r="E769" s="63" t="s">
        <v>73</v>
      </c>
      <c r="F769" s="87">
        <v>1</v>
      </c>
      <c r="G769" s="64">
        <v>0</v>
      </c>
      <c r="H769" s="62"/>
      <c r="I769" s="62"/>
      <c r="J769" s="62"/>
      <c r="K769" s="64">
        <f t="shared" si="40"/>
        <v>1</v>
      </c>
    </row>
    <row r="770" spans="1:11" ht="45" customHeight="1">
      <c r="A770" s="113">
        <f aca="true" t="shared" si="42" ref="A770:A777">A769+D770</f>
        <v>496</v>
      </c>
      <c r="B770" s="61" t="s">
        <v>87</v>
      </c>
      <c r="C770" s="62" t="s">
        <v>204</v>
      </c>
      <c r="D770" s="63">
        <v>1</v>
      </c>
      <c r="E770" s="63" t="s">
        <v>73</v>
      </c>
      <c r="F770" s="87">
        <v>1</v>
      </c>
      <c r="G770" s="64">
        <v>1</v>
      </c>
      <c r="H770" s="65">
        <v>0</v>
      </c>
      <c r="I770" s="62"/>
      <c r="J770" s="62"/>
      <c r="K770" s="64">
        <f aca="true" t="shared" si="43" ref="K770:K834">F770-G770</f>
        <v>0</v>
      </c>
    </row>
    <row r="771" spans="1:11" ht="45" customHeight="1">
      <c r="A771" s="113">
        <f t="shared" si="42"/>
        <v>497</v>
      </c>
      <c r="B771" s="61" t="s">
        <v>87</v>
      </c>
      <c r="C771" s="62" t="s">
        <v>204</v>
      </c>
      <c r="D771" s="63">
        <v>1</v>
      </c>
      <c r="E771" s="63" t="s">
        <v>73</v>
      </c>
      <c r="F771" s="87">
        <v>1</v>
      </c>
      <c r="G771" s="64">
        <v>1</v>
      </c>
      <c r="H771" s="65">
        <v>0</v>
      </c>
      <c r="I771" s="62"/>
      <c r="J771" s="62"/>
      <c r="K771" s="64">
        <f t="shared" si="43"/>
        <v>0</v>
      </c>
    </row>
    <row r="772" spans="1:11" ht="45" customHeight="1">
      <c r="A772" s="113">
        <f t="shared" si="42"/>
        <v>498</v>
      </c>
      <c r="B772" s="61" t="s">
        <v>87</v>
      </c>
      <c r="C772" s="62" t="s">
        <v>204</v>
      </c>
      <c r="D772" s="63">
        <v>1</v>
      </c>
      <c r="E772" s="63" t="s">
        <v>73</v>
      </c>
      <c r="F772" s="87">
        <v>1</v>
      </c>
      <c r="G772" s="64">
        <v>1</v>
      </c>
      <c r="H772" s="65">
        <v>0</v>
      </c>
      <c r="I772" s="62"/>
      <c r="J772" s="62"/>
      <c r="K772" s="64">
        <f t="shared" si="43"/>
        <v>0</v>
      </c>
    </row>
    <row r="773" spans="1:11" ht="45" customHeight="1">
      <c r="A773" s="113">
        <f t="shared" si="42"/>
        <v>499</v>
      </c>
      <c r="B773" s="61" t="s">
        <v>87</v>
      </c>
      <c r="C773" s="62" t="s">
        <v>204</v>
      </c>
      <c r="D773" s="63">
        <v>1</v>
      </c>
      <c r="E773" s="63" t="s">
        <v>73</v>
      </c>
      <c r="F773" s="87">
        <v>1</v>
      </c>
      <c r="G773" s="64">
        <v>1</v>
      </c>
      <c r="H773" s="65">
        <v>0</v>
      </c>
      <c r="I773" s="62"/>
      <c r="J773" s="62"/>
      <c r="K773" s="64">
        <f t="shared" si="43"/>
        <v>0</v>
      </c>
    </row>
    <row r="774" spans="1:11" ht="45" customHeight="1">
      <c r="A774" s="113">
        <f t="shared" si="42"/>
        <v>500</v>
      </c>
      <c r="B774" s="61" t="s">
        <v>87</v>
      </c>
      <c r="C774" s="62" t="s">
        <v>204</v>
      </c>
      <c r="D774" s="63">
        <v>1</v>
      </c>
      <c r="E774" s="63" t="s">
        <v>73</v>
      </c>
      <c r="F774" s="87">
        <v>1</v>
      </c>
      <c r="G774" s="64">
        <v>1</v>
      </c>
      <c r="H774" s="65">
        <v>0</v>
      </c>
      <c r="I774" s="62"/>
      <c r="J774" s="62"/>
      <c r="K774" s="64">
        <f t="shared" si="43"/>
        <v>0</v>
      </c>
    </row>
    <row r="775" spans="1:11" ht="45" customHeight="1">
      <c r="A775" s="113">
        <f t="shared" si="42"/>
        <v>501</v>
      </c>
      <c r="B775" s="61" t="s">
        <v>87</v>
      </c>
      <c r="C775" s="62" t="s">
        <v>204</v>
      </c>
      <c r="D775" s="63">
        <v>1</v>
      </c>
      <c r="E775" s="63" t="s">
        <v>73</v>
      </c>
      <c r="F775" s="87">
        <v>1</v>
      </c>
      <c r="G775" s="64">
        <v>1</v>
      </c>
      <c r="H775" s="65">
        <v>0</v>
      </c>
      <c r="I775" s="62"/>
      <c r="J775" s="62"/>
      <c r="K775" s="64">
        <f t="shared" si="43"/>
        <v>0</v>
      </c>
    </row>
    <row r="776" spans="1:11" s="128" customFormat="1" ht="45" customHeight="1">
      <c r="A776" s="113">
        <f t="shared" si="42"/>
        <v>502</v>
      </c>
      <c r="B776" s="61" t="s">
        <v>87</v>
      </c>
      <c r="C776" s="62" t="s">
        <v>204</v>
      </c>
      <c r="D776" s="63">
        <v>1</v>
      </c>
      <c r="E776" s="651" t="s">
        <v>75</v>
      </c>
      <c r="F776" s="87">
        <v>1</v>
      </c>
      <c r="G776" s="64">
        <v>0</v>
      </c>
      <c r="H776" s="65">
        <v>0</v>
      </c>
      <c r="I776" s="62"/>
      <c r="J776" s="62"/>
      <c r="K776" s="64">
        <v>1</v>
      </c>
    </row>
    <row r="777" spans="1:11" s="128" customFormat="1" ht="45" customHeight="1">
      <c r="A777" s="113">
        <f t="shared" si="42"/>
        <v>503</v>
      </c>
      <c r="B777" s="61" t="s">
        <v>87</v>
      </c>
      <c r="C777" s="62" t="s">
        <v>204</v>
      </c>
      <c r="D777" s="63">
        <v>1</v>
      </c>
      <c r="E777" s="63" t="s">
        <v>419</v>
      </c>
      <c r="F777" s="87">
        <v>1</v>
      </c>
      <c r="G777" s="64">
        <v>1</v>
      </c>
      <c r="H777" s="65">
        <v>0</v>
      </c>
      <c r="I777" s="62"/>
      <c r="J777" s="62"/>
      <c r="K777" s="64">
        <f t="shared" si="43"/>
        <v>0</v>
      </c>
    </row>
    <row r="778" spans="1:11" s="128" customFormat="1" ht="45" customHeight="1">
      <c r="A778" s="113"/>
      <c r="B778" s="61"/>
      <c r="C778" s="62"/>
      <c r="D778" s="63"/>
      <c r="E778" s="63"/>
      <c r="F778" s="87"/>
      <c r="G778" s="62"/>
      <c r="H778" s="65">
        <v>0</v>
      </c>
      <c r="I778" s="62"/>
      <c r="J778" s="62"/>
      <c r="K778" s="64"/>
    </row>
    <row r="779" spans="1:11" s="128" customFormat="1" ht="45" customHeight="1">
      <c r="A779" s="113"/>
      <c r="B779" s="89" t="s">
        <v>130</v>
      </c>
      <c r="C779" s="62"/>
      <c r="D779" s="63"/>
      <c r="E779" s="63"/>
      <c r="F779" s="87"/>
      <c r="G779" s="62"/>
      <c r="H779" s="62"/>
      <c r="I779" s="62"/>
      <c r="J779" s="62"/>
      <c r="K779" s="64"/>
    </row>
    <row r="780" spans="1:11" s="128" customFormat="1" ht="45" customHeight="1">
      <c r="A780" s="113">
        <f>A777+D780</f>
        <v>504</v>
      </c>
      <c r="B780" s="61" t="s">
        <v>131</v>
      </c>
      <c r="C780" s="62" t="s">
        <v>229</v>
      </c>
      <c r="D780" s="63">
        <v>1</v>
      </c>
      <c r="E780" s="62" t="s">
        <v>131</v>
      </c>
      <c r="F780" s="87">
        <v>1</v>
      </c>
      <c r="G780" s="64">
        <v>1</v>
      </c>
      <c r="H780" s="62"/>
      <c r="I780" s="62"/>
      <c r="J780" s="62"/>
      <c r="K780" s="64">
        <f t="shared" si="43"/>
        <v>0</v>
      </c>
    </row>
    <row r="781" spans="1:11" s="128" customFormat="1" ht="45" customHeight="1">
      <c r="A781" s="113">
        <f>A780+D781</f>
        <v>505</v>
      </c>
      <c r="B781" s="61" t="s">
        <v>131</v>
      </c>
      <c r="C781" s="62" t="s">
        <v>229</v>
      </c>
      <c r="D781" s="63">
        <v>1</v>
      </c>
      <c r="E781" s="62" t="s">
        <v>131</v>
      </c>
      <c r="F781" s="87">
        <v>1</v>
      </c>
      <c r="G781" s="64">
        <v>1</v>
      </c>
      <c r="H781" s="65">
        <v>0</v>
      </c>
      <c r="I781" s="62"/>
      <c r="J781" s="62"/>
      <c r="K781" s="64">
        <f t="shared" si="43"/>
        <v>0</v>
      </c>
    </row>
    <row r="782" spans="1:11" s="128" customFormat="1" ht="45" customHeight="1">
      <c r="A782" s="113">
        <f>A781+D782</f>
        <v>506</v>
      </c>
      <c r="B782" s="61" t="s">
        <v>131</v>
      </c>
      <c r="C782" s="62" t="s">
        <v>229</v>
      </c>
      <c r="D782" s="63">
        <v>1</v>
      </c>
      <c r="E782" s="62" t="s">
        <v>131</v>
      </c>
      <c r="F782" s="87">
        <v>1</v>
      </c>
      <c r="G782" s="64">
        <v>1</v>
      </c>
      <c r="H782" s="65">
        <v>0</v>
      </c>
      <c r="I782" s="62"/>
      <c r="J782" s="62"/>
      <c r="K782" s="64">
        <f t="shared" si="43"/>
        <v>0</v>
      </c>
    </row>
    <row r="783" spans="1:11" s="128" customFormat="1" ht="45" customHeight="1">
      <c r="A783" s="113">
        <f>A782+D783</f>
        <v>507</v>
      </c>
      <c r="B783" s="61" t="s">
        <v>131</v>
      </c>
      <c r="C783" s="62" t="s">
        <v>229</v>
      </c>
      <c r="D783" s="63">
        <v>1</v>
      </c>
      <c r="E783" s="62" t="s">
        <v>131</v>
      </c>
      <c r="F783" s="87">
        <v>1</v>
      </c>
      <c r="G783" s="64">
        <v>1</v>
      </c>
      <c r="H783" s="65">
        <v>0</v>
      </c>
      <c r="I783" s="62"/>
      <c r="J783" s="62"/>
      <c r="K783" s="64">
        <f t="shared" si="43"/>
        <v>0</v>
      </c>
    </row>
    <row r="784" spans="1:11" s="128" customFormat="1" ht="45" customHeight="1">
      <c r="A784" s="113">
        <f>A783+D784</f>
        <v>508</v>
      </c>
      <c r="B784" s="61" t="s">
        <v>131</v>
      </c>
      <c r="C784" s="62" t="s">
        <v>229</v>
      </c>
      <c r="D784" s="63">
        <v>1</v>
      </c>
      <c r="E784" s="62" t="s">
        <v>131</v>
      </c>
      <c r="F784" s="87">
        <v>1</v>
      </c>
      <c r="G784" s="64">
        <v>1</v>
      </c>
      <c r="H784" s="65"/>
      <c r="I784" s="62"/>
      <c r="J784" s="62"/>
      <c r="K784" s="64">
        <f t="shared" si="43"/>
        <v>0</v>
      </c>
    </row>
    <row r="785" spans="1:11" s="128" customFormat="1" ht="45" customHeight="1">
      <c r="A785" s="113"/>
      <c r="B785" s="61"/>
      <c r="C785" s="62"/>
      <c r="D785" s="63"/>
      <c r="E785" s="62"/>
      <c r="F785" s="87"/>
      <c r="G785" s="64"/>
      <c r="H785" s="65"/>
      <c r="I785" s="62"/>
      <c r="J785" s="62"/>
      <c r="K785" s="64"/>
    </row>
    <row r="786" spans="1:11" s="128" customFormat="1" ht="45" customHeight="1">
      <c r="A786" s="113"/>
      <c r="B786" s="89" t="s">
        <v>49</v>
      </c>
      <c r="C786" s="62"/>
      <c r="D786" s="63"/>
      <c r="E786" s="62"/>
      <c r="F786" s="87"/>
      <c r="G786" s="64"/>
      <c r="H786" s="65"/>
      <c r="I786" s="62"/>
      <c r="J786" s="62"/>
      <c r="K786" s="64"/>
    </row>
    <row r="787" spans="1:11" ht="45" customHeight="1">
      <c r="A787" s="113">
        <f>A784+D787</f>
        <v>509</v>
      </c>
      <c r="B787" s="61" t="s">
        <v>50</v>
      </c>
      <c r="C787" s="62" t="s">
        <v>229</v>
      </c>
      <c r="D787" s="63">
        <v>1</v>
      </c>
      <c r="E787" s="652" t="s">
        <v>50</v>
      </c>
      <c r="F787" s="87">
        <v>1</v>
      </c>
      <c r="G787" s="62">
        <v>0</v>
      </c>
      <c r="H787" s="65">
        <v>0</v>
      </c>
      <c r="I787" s="62"/>
      <c r="J787" s="62"/>
      <c r="K787" s="64">
        <f>F787-G787</f>
        <v>1</v>
      </c>
    </row>
    <row r="788" spans="1:11" ht="45" customHeight="1" thickBot="1">
      <c r="A788" s="113"/>
      <c r="B788" s="67"/>
      <c r="C788" s="62"/>
      <c r="D788" s="63"/>
      <c r="E788" s="62"/>
      <c r="F788" s="87"/>
      <c r="G788" s="64"/>
      <c r="H788" s="65"/>
      <c r="I788" s="62"/>
      <c r="J788" s="62"/>
      <c r="K788" s="64"/>
    </row>
    <row r="789" spans="1:11" ht="45" customHeight="1" thickBot="1">
      <c r="A789" s="113"/>
      <c r="B789" s="104" t="s">
        <v>59</v>
      </c>
      <c r="C789" s="87"/>
      <c r="D789" s="88"/>
      <c r="E789" s="88"/>
      <c r="F789" s="87"/>
      <c r="G789" s="87"/>
      <c r="H789" s="360"/>
      <c r="I789" s="361"/>
      <c r="J789" s="362"/>
      <c r="K789" s="64"/>
    </row>
    <row r="790" spans="1:11" ht="45" customHeight="1" thickBot="1">
      <c r="A790" s="113"/>
      <c r="B790" s="104" t="s">
        <v>296</v>
      </c>
      <c r="C790" s="229"/>
      <c r="D790" s="78"/>
      <c r="E790" s="78"/>
      <c r="F790" s="77"/>
      <c r="G790" s="77"/>
      <c r="H790" s="87"/>
      <c r="I790" s="87"/>
      <c r="J790" s="87"/>
      <c r="K790" s="64"/>
    </row>
    <row r="791" spans="1:11" ht="45" customHeight="1">
      <c r="A791" s="113"/>
      <c r="B791" s="228"/>
      <c r="C791" s="229"/>
      <c r="D791" s="58"/>
      <c r="E791" s="58"/>
      <c r="F791" s="77"/>
      <c r="G791" s="59"/>
      <c r="H791" s="59"/>
      <c r="I791" s="59"/>
      <c r="J791" s="59"/>
      <c r="K791" s="64"/>
    </row>
    <row r="792" spans="1:11" ht="45" customHeight="1">
      <c r="A792" s="113"/>
      <c r="B792" s="137" t="s">
        <v>144</v>
      </c>
      <c r="C792" s="62"/>
      <c r="D792" s="63"/>
      <c r="E792" s="63"/>
      <c r="F792" s="87"/>
      <c r="G792" s="62"/>
      <c r="H792" s="59"/>
      <c r="I792" s="59"/>
      <c r="J792" s="59"/>
      <c r="K792" s="64"/>
    </row>
    <row r="793" spans="1:11" ht="45" customHeight="1">
      <c r="A793" s="113">
        <f>A787+D793</f>
        <v>510</v>
      </c>
      <c r="B793" s="61" t="s">
        <v>688</v>
      </c>
      <c r="C793" s="62" t="s">
        <v>203</v>
      </c>
      <c r="D793" s="63">
        <v>1</v>
      </c>
      <c r="E793" s="63" t="s">
        <v>72</v>
      </c>
      <c r="F793" s="87">
        <v>1</v>
      </c>
      <c r="G793" s="64">
        <v>1</v>
      </c>
      <c r="H793" s="62"/>
      <c r="I793" s="62"/>
      <c r="J793" s="62"/>
      <c r="K793" s="64">
        <f t="shared" si="43"/>
        <v>0</v>
      </c>
    </row>
    <row r="794" spans="1:11" ht="45" customHeight="1">
      <c r="A794" s="113">
        <f aca="true" t="shared" si="44" ref="A794:A803">A793+D794</f>
        <v>511</v>
      </c>
      <c r="B794" s="653" t="s">
        <v>86</v>
      </c>
      <c r="C794" s="652" t="s">
        <v>203</v>
      </c>
      <c r="D794" s="651">
        <v>1</v>
      </c>
      <c r="E794" s="651" t="s">
        <v>74</v>
      </c>
      <c r="F794" s="699">
        <v>1</v>
      </c>
      <c r="G794" s="698">
        <v>0</v>
      </c>
      <c r="H794" s="705">
        <v>0</v>
      </c>
      <c r="I794" s="652"/>
      <c r="J794" s="652"/>
      <c r="K794" s="698">
        <f t="shared" si="43"/>
        <v>1</v>
      </c>
    </row>
    <row r="795" spans="1:11" ht="45" customHeight="1">
      <c r="A795" s="113">
        <f t="shared" si="44"/>
        <v>512</v>
      </c>
      <c r="B795" s="61" t="s">
        <v>86</v>
      </c>
      <c r="C795" s="62" t="s">
        <v>203</v>
      </c>
      <c r="D795" s="63">
        <v>1</v>
      </c>
      <c r="E795" s="63" t="s">
        <v>72</v>
      </c>
      <c r="F795" s="87">
        <v>1</v>
      </c>
      <c r="G795" s="64">
        <v>1</v>
      </c>
      <c r="H795" s="65">
        <v>0</v>
      </c>
      <c r="I795" s="62"/>
      <c r="J795" s="62"/>
      <c r="K795" s="64">
        <f t="shared" si="43"/>
        <v>0</v>
      </c>
    </row>
    <row r="796" spans="1:11" ht="45" customHeight="1">
      <c r="A796" s="113">
        <f t="shared" si="44"/>
        <v>513</v>
      </c>
      <c r="B796" s="61" t="s">
        <v>86</v>
      </c>
      <c r="C796" s="62" t="s">
        <v>203</v>
      </c>
      <c r="D796" s="63">
        <v>1</v>
      </c>
      <c r="E796" s="63" t="s">
        <v>72</v>
      </c>
      <c r="F796" s="87">
        <v>1</v>
      </c>
      <c r="G796" s="64">
        <v>1</v>
      </c>
      <c r="H796" s="65">
        <v>0</v>
      </c>
      <c r="I796" s="62"/>
      <c r="J796" s="62"/>
      <c r="K796" s="64">
        <f t="shared" si="43"/>
        <v>0</v>
      </c>
    </row>
    <row r="797" spans="1:11" ht="45" customHeight="1">
      <c r="A797" s="113">
        <f t="shared" si="44"/>
        <v>514</v>
      </c>
      <c r="B797" s="61" t="s">
        <v>86</v>
      </c>
      <c r="C797" s="62" t="s">
        <v>203</v>
      </c>
      <c r="D797" s="63">
        <v>1</v>
      </c>
      <c r="E797" s="63" t="s">
        <v>72</v>
      </c>
      <c r="F797" s="87">
        <v>1</v>
      </c>
      <c r="G797" s="64">
        <v>1</v>
      </c>
      <c r="H797" s="65">
        <v>0</v>
      </c>
      <c r="I797" s="62"/>
      <c r="J797" s="62"/>
      <c r="K797" s="64">
        <f t="shared" si="43"/>
        <v>0</v>
      </c>
    </row>
    <row r="798" spans="1:11" ht="45" customHeight="1">
      <c r="A798" s="113">
        <f t="shared" si="44"/>
        <v>515</v>
      </c>
      <c r="B798" s="61" t="s">
        <v>86</v>
      </c>
      <c r="C798" s="62" t="s">
        <v>203</v>
      </c>
      <c r="D798" s="63">
        <v>1</v>
      </c>
      <c r="E798" s="63" t="s">
        <v>72</v>
      </c>
      <c r="F798" s="87">
        <v>1</v>
      </c>
      <c r="G798" s="64">
        <v>1</v>
      </c>
      <c r="H798" s="65">
        <v>0</v>
      </c>
      <c r="I798" s="62"/>
      <c r="J798" s="62"/>
      <c r="K798" s="64">
        <f t="shared" si="43"/>
        <v>0</v>
      </c>
    </row>
    <row r="799" spans="1:11" ht="45" customHeight="1">
      <c r="A799" s="113">
        <f t="shared" si="44"/>
        <v>516</v>
      </c>
      <c r="B799" s="61" t="s">
        <v>86</v>
      </c>
      <c r="C799" s="62" t="s">
        <v>203</v>
      </c>
      <c r="D799" s="63">
        <v>1</v>
      </c>
      <c r="E799" s="63" t="s">
        <v>72</v>
      </c>
      <c r="F799" s="87">
        <v>1</v>
      </c>
      <c r="G799" s="64">
        <v>1</v>
      </c>
      <c r="H799" s="65">
        <v>0</v>
      </c>
      <c r="I799" s="62"/>
      <c r="J799" s="62"/>
      <c r="K799" s="64">
        <f t="shared" si="43"/>
        <v>0</v>
      </c>
    </row>
    <row r="800" spans="1:11" ht="45" customHeight="1">
      <c r="A800" s="113">
        <f t="shared" si="44"/>
        <v>517</v>
      </c>
      <c r="B800" s="61" t="s">
        <v>86</v>
      </c>
      <c r="C800" s="62" t="s">
        <v>203</v>
      </c>
      <c r="D800" s="63">
        <v>1</v>
      </c>
      <c r="E800" s="63" t="s">
        <v>72</v>
      </c>
      <c r="F800" s="87">
        <v>1</v>
      </c>
      <c r="G800" s="64">
        <v>1</v>
      </c>
      <c r="H800" s="65">
        <v>0</v>
      </c>
      <c r="I800" s="62"/>
      <c r="J800" s="62"/>
      <c r="K800" s="64">
        <f t="shared" si="43"/>
        <v>0</v>
      </c>
    </row>
    <row r="801" spans="1:11" ht="45" customHeight="1">
      <c r="A801" s="113">
        <f t="shared" si="44"/>
        <v>518</v>
      </c>
      <c r="B801" s="61" t="s">
        <v>86</v>
      </c>
      <c r="C801" s="62" t="s">
        <v>203</v>
      </c>
      <c r="D801" s="63">
        <v>1</v>
      </c>
      <c r="E801" s="63" t="s">
        <v>72</v>
      </c>
      <c r="F801" s="87">
        <v>1</v>
      </c>
      <c r="G801" s="64">
        <v>1</v>
      </c>
      <c r="H801" s="65">
        <v>0</v>
      </c>
      <c r="I801" s="62"/>
      <c r="J801" s="62"/>
      <c r="K801" s="64">
        <f t="shared" si="43"/>
        <v>0</v>
      </c>
    </row>
    <row r="802" spans="1:11" ht="45" customHeight="1">
      <c r="A802" s="113">
        <f t="shared" si="44"/>
        <v>519</v>
      </c>
      <c r="B802" s="61" t="s">
        <v>86</v>
      </c>
      <c r="C802" s="64" t="s">
        <v>203</v>
      </c>
      <c r="D802" s="83">
        <v>1</v>
      </c>
      <c r="E802" s="63" t="s">
        <v>72</v>
      </c>
      <c r="F802" s="87">
        <v>1</v>
      </c>
      <c r="G802" s="64">
        <v>1</v>
      </c>
      <c r="H802" s="65">
        <v>0</v>
      </c>
      <c r="I802" s="62"/>
      <c r="J802" s="62"/>
      <c r="K802" s="64">
        <f t="shared" si="43"/>
        <v>0</v>
      </c>
    </row>
    <row r="803" spans="1:11" ht="45" customHeight="1">
      <c r="A803" s="113">
        <f t="shared" si="44"/>
        <v>519.5</v>
      </c>
      <c r="B803" s="61" t="s">
        <v>86</v>
      </c>
      <c r="C803" s="62" t="s">
        <v>203</v>
      </c>
      <c r="D803" s="63">
        <v>0.5</v>
      </c>
      <c r="E803" s="63" t="s">
        <v>72</v>
      </c>
      <c r="F803" s="676">
        <v>0.5</v>
      </c>
      <c r="G803" s="64">
        <v>0</v>
      </c>
      <c r="H803" s="65">
        <v>0</v>
      </c>
      <c r="I803" s="62"/>
      <c r="J803" s="62"/>
      <c r="K803" s="144">
        <f t="shared" si="43"/>
        <v>0.5</v>
      </c>
    </row>
    <row r="804" spans="1:11" ht="45" customHeight="1">
      <c r="A804" s="113"/>
      <c r="B804" s="61"/>
      <c r="C804" s="62"/>
      <c r="D804" s="63"/>
      <c r="E804" s="63"/>
      <c r="F804" s="678"/>
      <c r="G804" s="64"/>
      <c r="H804" s="65"/>
      <c r="I804" s="62"/>
      <c r="J804" s="62"/>
      <c r="K804" s="64"/>
    </row>
    <row r="805" spans="1:11" ht="45" customHeight="1">
      <c r="A805" s="113"/>
      <c r="B805" s="89" t="s">
        <v>122</v>
      </c>
      <c r="C805" s="64"/>
      <c r="D805" s="83"/>
      <c r="E805" s="63"/>
      <c r="F805" s="87"/>
      <c r="G805" s="62"/>
      <c r="H805" s="62"/>
      <c r="I805" s="62"/>
      <c r="J805" s="62"/>
      <c r="K805" s="64"/>
    </row>
    <row r="806" spans="1:11" ht="45" customHeight="1">
      <c r="A806" s="113"/>
      <c r="B806" s="152"/>
      <c r="C806" s="64"/>
      <c r="D806" s="83"/>
      <c r="E806" s="63"/>
      <c r="F806" s="87"/>
      <c r="G806" s="62"/>
      <c r="H806" s="62"/>
      <c r="I806" s="62"/>
      <c r="J806" s="62"/>
      <c r="K806" s="64"/>
    </row>
    <row r="807" spans="1:11" ht="45" customHeight="1">
      <c r="A807" s="113">
        <f>A803+D807</f>
        <v>520.5</v>
      </c>
      <c r="B807" s="61" t="s">
        <v>102</v>
      </c>
      <c r="C807" s="62" t="s">
        <v>203</v>
      </c>
      <c r="D807" s="63">
        <v>1</v>
      </c>
      <c r="E807" s="63" t="s">
        <v>73</v>
      </c>
      <c r="F807" s="87">
        <v>1</v>
      </c>
      <c r="G807" s="64">
        <v>1</v>
      </c>
      <c r="H807" s="62"/>
      <c r="I807" s="62"/>
      <c r="J807" s="62"/>
      <c r="K807" s="64">
        <f t="shared" si="43"/>
        <v>0</v>
      </c>
    </row>
    <row r="808" spans="1:11" ht="45" customHeight="1">
      <c r="A808" s="113">
        <f>A807+D808</f>
        <v>521.5</v>
      </c>
      <c r="B808" s="61" t="s">
        <v>102</v>
      </c>
      <c r="C808" s="68" t="s">
        <v>203</v>
      </c>
      <c r="D808" s="81">
        <v>1</v>
      </c>
      <c r="E808" s="63" t="s">
        <v>73</v>
      </c>
      <c r="F808" s="87">
        <v>1</v>
      </c>
      <c r="G808" s="64">
        <v>1</v>
      </c>
      <c r="H808" s="65">
        <v>0</v>
      </c>
      <c r="I808" s="62"/>
      <c r="J808" s="62"/>
      <c r="K808" s="64">
        <f t="shared" si="43"/>
        <v>0</v>
      </c>
    </row>
    <row r="809" spans="1:11" ht="45" customHeight="1">
      <c r="A809" s="113">
        <f>A808+D809</f>
        <v>522.5</v>
      </c>
      <c r="B809" s="61" t="s">
        <v>102</v>
      </c>
      <c r="C809" s="64" t="s">
        <v>203</v>
      </c>
      <c r="D809" s="83">
        <v>1</v>
      </c>
      <c r="E809" s="63" t="s">
        <v>73</v>
      </c>
      <c r="F809" s="87">
        <v>1</v>
      </c>
      <c r="G809" s="64">
        <v>1</v>
      </c>
      <c r="H809" s="65">
        <v>0</v>
      </c>
      <c r="I809" s="62"/>
      <c r="J809" s="62"/>
      <c r="K809" s="64">
        <f t="shared" si="43"/>
        <v>0</v>
      </c>
    </row>
    <row r="810" spans="1:11" ht="45" customHeight="1">
      <c r="A810" s="113"/>
      <c r="B810" s="61"/>
      <c r="C810" s="64"/>
      <c r="D810" s="83"/>
      <c r="E810" s="63"/>
      <c r="F810" s="87"/>
      <c r="G810" s="64"/>
      <c r="H810" s="65"/>
      <c r="I810" s="62"/>
      <c r="J810" s="62"/>
      <c r="K810" s="64"/>
    </row>
    <row r="811" spans="1:11" ht="45" customHeight="1">
      <c r="A811" s="113"/>
      <c r="B811" s="89" t="s">
        <v>127</v>
      </c>
      <c r="C811" s="64"/>
      <c r="D811" s="83"/>
      <c r="E811" s="63"/>
      <c r="F811" s="87"/>
      <c r="G811" s="62"/>
      <c r="H811" s="62"/>
      <c r="I811" s="62"/>
      <c r="J811" s="62"/>
      <c r="K811" s="64"/>
    </row>
    <row r="812" spans="1:11" ht="45" customHeight="1">
      <c r="A812" s="113"/>
      <c r="B812" s="152"/>
      <c r="C812" s="64"/>
      <c r="D812" s="83"/>
      <c r="E812" s="63"/>
      <c r="F812" s="87"/>
      <c r="G812" s="62"/>
      <c r="H812" s="62"/>
      <c r="I812" s="62"/>
      <c r="J812" s="62"/>
      <c r="K812" s="64"/>
    </row>
    <row r="813" spans="1:11" ht="45" customHeight="1">
      <c r="A813" s="113">
        <f>A809+D813</f>
        <v>523.5</v>
      </c>
      <c r="B813" s="56" t="s">
        <v>103</v>
      </c>
      <c r="C813" s="62" t="s">
        <v>203</v>
      </c>
      <c r="D813" s="63">
        <v>1</v>
      </c>
      <c r="E813" s="63" t="s">
        <v>73</v>
      </c>
      <c r="F813" s="87">
        <v>1</v>
      </c>
      <c r="G813" s="64">
        <v>1</v>
      </c>
      <c r="H813" s="65">
        <v>0</v>
      </c>
      <c r="I813" s="62"/>
      <c r="J813" s="62"/>
      <c r="K813" s="64">
        <f t="shared" si="43"/>
        <v>0</v>
      </c>
    </row>
    <row r="814" spans="1:11" ht="45" customHeight="1">
      <c r="A814" s="113">
        <f>A813+D814</f>
        <v>524.5</v>
      </c>
      <c r="B814" s="56" t="s">
        <v>103</v>
      </c>
      <c r="C814" s="62" t="s">
        <v>203</v>
      </c>
      <c r="D814" s="63">
        <v>1</v>
      </c>
      <c r="E814" s="63" t="s">
        <v>73</v>
      </c>
      <c r="F814" s="87">
        <v>1</v>
      </c>
      <c r="G814" s="64">
        <v>1</v>
      </c>
      <c r="H814" s="65">
        <v>0</v>
      </c>
      <c r="I814" s="62"/>
      <c r="J814" s="62"/>
      <c r="K814" s="64">
        <f t="shared" si="43"/>
        <v>0</v>
      </c>
    </row>
    <row r="815" spans="1:11" ht="45" customHeight="1">
      <c r="A815" s="113">
        <f>A814+D815</f>
        <v>525.5</v>
      </c>
      <c r="B815" s="56" t="s">
        <v>103</v>
      </c>
      <c r="C815" s="62" t="s">
        <v>203</v>
      </c>
      <c r="D815" s="63">
        <v>1</v>
      </c>
      <c r="E815" s="63" t="s">
        <v>73</v>
      </c>
      <c r="F815" s="87">
        <v>1</v>
      </c>
      <c r="G815" s="64">
        <v>1</v>
      </c>
      <c r="H815" s="65">
        <v>0</v>
      </c>
      <c r="I815" s="62"/>
      <c r="J815" s="62"/>
      <c r="K815" s="64">
        <f t="shared" si="43"/>
        <v>0</v>
      </c>
    </row>
    <row r="816" spans="1:11" ht="45" customHeight="1">
      <c r="A816" s="113">
        <f>A815+D816</f>
        <v>526.5</v>
      </c>
      <c r="B816" s="56" t="s">
        <v>103</v>
      </c>
      <c r="C816" s="62" t="s">
        <v>203</v>
      </c>
      <c r="D816" s="63">
        <v>1</v>
      </c>
      <c r="E816" s="63" t="s">
        <v>73</v>
      </c>
      <c r="F816" s="87">
        <v>1</v>
      </c>
      <c r="G816" s="64">
        <v>1</v>
      </c>
      <c r="H816" s="65">
        <v>0</v>
      </c>
      <c r="I816" s="62"/>
      <c r="J816" s="62"/>
      <c r="K816" s="64">
        <f t="shared" si="43"/>
        <v>0</v>
      </c>
    </row>
    <row r="817" spans="1:11" ht="45" customHeight="1">
      <c r="A817" s="113"/>
      <c r="B817" s="56"/>
      <c r="C817" s="62"/>
      <c r="D817" s="63"/>
      <c r="E817" s="63"/>
      <c r="F817" s="87"/>
      <c r="G817" s="64"/>
      <c r="H817" s="65"/>
      <c r="I817" s="62"/>
      <c r="J817" s="62"/>
      <c r="K817" s="64"/>
    </row>
    <row r="818" spans="1:11" ht="45" customHeight="1">
      <c r="A818" s="113"/>
      <c r="B818" s="89" t="s">
        <v>146</v>
      </c>
      <c r="C818" s="62"/>
      <c r="D818" s="63"/>
      <c r="E818" s="63"/>
      <c r="F818" s="87"/>
      <c r="G818" s="62"/>
      <c r="H818" s="62"/>
      <c r="I818" s="62"/>
      <c r="J818" s="62"/>
      <c r="K818" s="64"/>
    </row>
    <row r="819" spans="1:11" ht="45" customHeight="1">
      <c r="A819" s="113">
        <f>A816+D819</f>
        <v>527.5</v>
      </c>
      <c r="B819" s="61" t="s">
        <v>99</v>
      </c>
      <c r="C819" s="62" t="s">
        <v>204</v>
      </c>
      <c r="D819" s="63">
        <v>1</v>
      </c>
      <c r="E819" s="63" t="s">
        <v>73</v>
      </c>
      <c r="F819" s="87">
        <v>1</v>
      </c>
      <c r="G819" s="64">
        <v>1</v>
      </c>
      <c r="H819" s="62"/>
      <c r="I819" s="62"/>
      <c r="J819" s="62"/>
      <c r="K819" s="64">
        <f t="shared" si="43"/>
        <v>0</v>
      </c>
    </row>
    <row r="820" spans="1:11" ht="45" customHeight="1">
      <c r="A820" s="113">
        <f aca="true" t="shared" si="45" ref="A820:A831">A819+D820</f>
        <v>528.5</v>
      </c>
      <c r="B820" s="61" t="s">
        <v>87</v>
      </c>
      <c r="C820" s="62" t="s">
        <v>204</v>
      </c>
      <c r="D820" s="63">
        <v>1</v>
      </c>
      <c r="E820" s="63" t="s">
        <v>73</v>
      </c>
      <c r="F820" s="87">
        <v>1</v>
      </c>
      <c r="G820" s="64">
        <v>1</v>
      </c>
      <c r="H820" s="65">
        <v>0</v>
      </c>
      <c r="I820" s="62"/>
      <c r="J820" s="62"/>
      <c r="K820" s="64">
        <f t="shared" si="43"/>
        <v>0</v>
      </c>
    </row>
    <row r="821" spans="1:11" ht="45" customHeight="1">
      <c r="A821" s="113">
        <f t="shared" si="45"/>
        <v>529.5</v>
      </c>
      <c r="B821" s="61" t="s">
        <v>87</v>
      </c>
      <c r="C821" s="62" t="s">
        <v>204</v>
      </c>
      <c r="D821" s="63">
        <v>1</v>
      </c>
      <c r="E821" s="63" t="s">
        <v>73</v>
      </c>
      <c r="F821" s="87">
        <v>1</v>
      </c>
      <c r="G821" s="64">
        <v>1</v>
      </c>
      <c r="H821" s="65">
        <v>0</v>
      </c>
      <c r="I821" s="62"/>
      <c r="J821" s="62"/>
      <c r="K821" s="64">
        <f t="shared" si="43"/>
        <v>0</v>
      </c>
    </row>
    <row r="822" spans="1:11" ht="45" customHeight="1">
      <c r="A822" s="113">
        <f t="shared" si="45"/>
        <v>530.5</v>
      </c>
      <c r="B822" s="61" t="s">
        <v>87</v>
      </c>
      <c r="C822" s="62" t="s">
        <v>204</v>
      </c>
      <c r="D822" s="63">
        <v>1</v>
      </c>
      <c r="E822" s="63" t="s">
        <v>73</v>
      </c>
      <c r="F822" s="87">
        <v>1</v>
      </c>
      <c r="G822" s="64">
        <v>1</v>
      </c>
      <c r="H822" s="65">
        <v>0</v>
      </c>
      <c r="I822" s="62"/>
      <c r="J822" s="62"/>
      <c r="K822" s="64">
        <f t="shared" si="43"/>
        <v>0</v>
      </c>
    </row>
    <row r="823" spans="1:11" ht="45" customHeight="1">
      <c r="A823" s="113">
        <f t="shared" si="45"/>
        <v>531.5</v>
      </c>
      <c r="B823" s="61" t="s">
        <v>87</v>
      </c>
      <c r="C823" s="62" t="s">
        <v>204</v>
      </c>
      <c r="D823" s="63">
        <v>1</v>
      </c>
      <c r="E823" s="651" t="s">
        <v>73</v>
      </c>
      <c r="F823" s="87">
        <v>1</v>
      </c>
      <c r="G823" s="64">
        <v>1</v>
      </c>
      <c r="H823" s="65">
        <v>0</v>
      </c>
      <c r="I823" s="62"/>
      <c r="J823" s="62"/>
      <c r="K823" s="64">
        <f t="shared" si="43"/>
        <v>0</v>
      </c>
    </row>
    <row r="824" spans="1:11" ht="45" customHeight="1">
      <c r="A824" s="113">
        <f t="shared" si="45"/>
        <v>532.5</v>
      </c>
      <c r="B824" s="61" t="s">
        <v>87</v>
      </c>
      <c r="C824" s="62" t="s">
        <v>204</v>
      </c>
      <c r="D824" s="63">
        <v>1</v>
      </c>
      <c r="E824" s="63" t="s">
        <v>73</v>
      </c>
      <c r="F824" s="87">
        <v>1</v>
      </c>
      <c r="G824" s="64">
        <v>1</v>
      </c>
      <c r="H824" s="65">
        <v>0</v>
      </c>
      <c r="I824" s="62"/>
      <c r="J824" s="62"/>
      <c r="K824" s="64">
        <f t="shared" si="43"/>
        <v>0</v>
      </c>
    </row>
    <row r="825" spans="1:11" ht="45" customHeight="1">
      <c r="A825" s="113">
        <f t="shared" si="45"/>
        <v>533.5</v>
      </c>
      <c r="B825" s="61" t="s">
        <v>87</v>
      </c>
      <c r="C825" s="62" t="s">
        <v>204</v>
      </c>
      <c r="D825" s="63">
        <v>1</v>
      </c>
      <c r="E825" s="63" t="s">
        <v>73</v>
      </c>
      <c r="F825" s="87">
        <v>1</v>
      </c>
      <c r="G825" s="64">
        <v>1</v>
      </c>
      <c r="H825" s="65">
        <v>0</v>
      </c>
      <c r="I825" s="62"/>
      <c r="J825" s="62"/>
      <c r="K825" s="64">
        <f t="shared" si="43"/>
        <v>0</v>
      </c>
    </row>
    <row r="826" spans="1:11" ht="45" customHeight="1">
      <c r="A826" s="113">
        <f t="shared" si="45"/>
        <v>534.5</v>
      </c>
      <c r="B826" s="61" t="s">
        <v>87</v>
      </c>
      <c r="C826" s="62" t="s">
        <v>204</v>
      </c>
      <c r="D826" s="63">
        <v>1</v>
      </c>
      <c r="E826" s="63" t="s">
        <v>73</v>
      </c>
      <c r="F826" s="87">
        <v>1</v>
      </c>
      <c r="G826" s="64">
        <v>1</v>
      </c>
      <c r="H826" s="65">
        <v>0</v>
      </c>
      <c r="I826" s="62"/>
      <c r="J826" s="62"/>
      <c r="K826" s="64">
        <f t="shared" si="43"/>
        <v>0</v>
      </c>
    </row>
    <row r="827" spans="1:11" ht="45" customHeight="1">
      <c r="A827" s="113">
        <f t="shared" si="45"/>
        <v>535.5</v>
      </c>
      <c r="B827" s="61" t="s">
        <v>87</v>
      </c>
      <c r="C827" s="62" t="s">
        <v>204</v>
      </c>
      <c r="D827" s="63">
        <v>1</v>
      </c>
      <c r="E827" s="63" t="s">
        <v>76</v>
      </c>
      <c r="F827" s="87">
        <v>1</v>
      </c>
      <c r="G827" s="64">
        <v>0</v>
      </c>
      <c r="H827" s="65">
        <v>0</v>
      </c>
      <c r="I827" s="62"/>
      <c r="J827" s="62"/>
      <c r="K827" s="64">
        <f t="shared" si="43"/>
        <v>1</v>
      </c>
    </row>
    <row r="828" spans="1:11" ht="45" customHeight="1">
      <c r="A828" s="113">
        <f t="shared" si="45"/>
        <v>536.5</v>
      </c>
      <c r="B828" s="61" t="s">
        <v>87</v>
      </c>
      <c r="C828" s="68" t="s">
        <v>204</v>
      </c>
      <c r="D828" s="81">
        <v>1</v>
      </c>
      <c r="E828" s="63" t="s">
        <v>76</v>
      </c>
      <c r="F828" s="87">
        <v>1</v>
      </c>
      <c r="G828" s="64">
        <v>0</v>
      </c>
      <c r="H828" s="65">
        <v>0</v>
      </c>
      <c r="I828" s="62"/>
      <c r="J828" s="62"/>
      <c r="K828" s="64">
        <f t="shared" si="43"/>
        <v>1</v>
      </c>
    </row>
    <row r="829" spans="1:11" ht="45" customHeight="1">
      <c r="A829" s="113">
        <f t="shared" si="45"/>
        <v>537.5</v>
      </c>
      <c r="B829" s="61" t="s">
        <v>87</v>
      </c>
      <c r="C829" s="62" t="s">
        <v>204</v>
      </c>
      <c r="D829" s="63">
        <v>1</v>
      </c>
      <c r="E829" s="63" t="s">
        <v>73</v>
      </c>
      <c r="F829" s="87">
        <v>1</v>
      </c>
      <c r="G829" s="64">
        <v>1</v>
      </c>
      <c r="H829" s="65">
        <v>0</v>
      </c>
      <c r="I829" s="62"/>
      <c r="J829" s="62"/>
      <c r="K829" s="64">
        <f t="shared" si="43"/>
        <v>0</v>
      </c>
    </row>
    <row r="830" spans="1:11" ht="45" customHeight="1">
      <c r="A830" s="113">
        <f t="shared" si="45"/>
        <v>538.5</v>
      </c>
      <c r="B830" s="61" t="s">
        <v>87</v>
      </c>
      <c r="C830" s="62" t="s">
        <v>204</v>
      </c>
      <c r="D830" s="63">
        <v>1</v>
      </c>
      <c r="E830" s="63" t="s">
        <v>76</v>
      </c>
      <c r="F830" s="87">
        <v>1</v>
      </c>
      <c r="G830" s="64">
        <v>1</v>
      </c>
      <c r="H830" s="65">
        <v>0</v>
      </c>
      <c r="I830" s="62"/>
      <c r="J830" s="62"/>
      <c r="K830" s="64">
        <f t="shared" si="43"/>
        <v>0</v>
      </c>
    </row>
    <row r="831" spans="1:11" ht="45" customHeight="1">
      <c r="A831" s="113">
        <f t="shared" si="45"/>
        <v>539.5</v>
      </c>
      <c r="B831" s="61" t="s">
        <v>87</v>
      </c>
      <c r="C831" s="62" t="s">
        <v>204</v>
      </c>
      <c r="D831" s="63">
        <v>1</v>
      </c>
      <c r="E831" s="63" t="s">
        <v>73</v>
      </c>
      <c r="F831" s="87">
        <v>1</v>
      </c>
      <c r="G831" s="64">
        <v>1</v>
      </c>
      <c r="H831" s="65">
        <v>0</v>
      </c>
      <c r="I831" s="62"/>
      <c r="J831" s="62"/>
      <c r="K831" s="64">
        <f t="shared" si="43"/>
        <v>0</v>
      </c>
    </row>
    <row r="832" spans="1:11" ht="45" customHeight="1">
      <c r="A832" s="113"/>
      <c r="B832" s="164"/>
      <c r="C832" s="164"/>
      <c r="D832" s="148"/>
      <c r="E832" s="165"/>
      <c r="F832" s="681"/>
      <c r="G832" s="76"/>
      <c r="H832" s="49"/>
      <c r="I832" s="50"/>
      <c r="J832" s="51"/>
      <c r="K832" s="64"/>
    </row>
    <row r="833" spans="1:11" ht="45" customHeight="1">
      <c r="A833" s="113"/>
      <c r="B833" s="89" t="s">
        <v>50</v>
      </c>
      <c r="C833" s="62"/>
      <c r="D833" s="63"/>
      <c r="E833" s="63"/>
      <c r="F833" s="87"/>
      <c r="G833" s="135"/>
      <c r="H833" s="62"/>
      <c r="I833" s="62"/>
      <c r="J833" s="62"/>
      <c r="K833" s="64"/>
    </row>
    <row r="834" spans="1:11" ht="45" customHeight="1">
      <c r="A834" s="113">
        <f>A831+D834</f>
        <v>540.5</v>
      </c>
      <c r="B834" s="61" t="s">
        <v>50</v>
      </c>
      <c r="C834" s="62" t="s">
        <v>229</v>
      </c>
      <c r="D834" s="63">
        <v>1</v>
      </c>
      <c r="E834" s="62" t="s">
        <v>50</v>
      </c>
      <c r="F834" s="87">
        <v>1</v>
      </c>
      <c r="G834" s="62">
        <v>1</v>
      </c>
      <c r="H834" s="62"/>
      <c r="I834" s="62"/>
      <c r="J834" s="62"/>
      <c r="K834" s="64">
        <f t="shared" si="43"/>
        <v>0</v>
      </c>
    </row>
    <row r="835" spans="1:11" ht="45" customHeight="1">
      <c r="A835" s="113"/>
      <c r="B835" s="61"/>
      <c r="C835" s="62"/>
      <c r="D835" s="63"/>
      <c r="E835" s="63"/>
      <c r="F835" s="87"/>
      <c r="G835" s="62"/>
      <c r="H835" s="62"/>
      <c r="I835" s="62"/>
      <c r="J835" s="62"/>
      <c r="K835" s="64"/>
    </row>
    <row r="836" spans="1:11" ht="45" customHeight="1" thickBot="1">
      <c r="A836" s="113"/>
      <c r="B836" s="605" t="s">
        <v>313</v>
      </c>
      <c r="C836" s="185"/>
      <c r="D836" s="88"/>
      <c r="E836" s="88"/>
      <c r="F836" s="77"/>
      <c r="G836" s="86"/>
      <c r="H836" s="62"/>
      <c r="I836" s="62"/>
      <c r="J836" s="62"/>
      <c r="K836" s="64"/>
    </row>
    <row r="837" spans="1:11" ht="45" customHeight="1">
      <c r="A837" s="113"/>
      <c r="B837" s="73"/>
      <c r="C837" s="76"/>
      <c r="D837" s="74"/>
      <c r="E837" s="74"/>
      <c r="F837" s="87"/>
      <c r="G837" s="93"/>
      <c r="H837" s="171"/>
      <c r="I837" s="171"/>
      <c r="J837" s="171"/>
      <c r="K837" s="64"/>
    </row>
    <row r="838" spans="1:11" ht="45" customHeight="1">
      <c r="A838" s="113"/>
      <c r="B838" s="89" t="s">
        <v>132</v>
      </c>
      <c r="C838" s="62"/>
      <c r="D838" s="63"/>
      <c r="E838" s="63"/>
      <c r="F838" s="87"/>
      <c r="G838" s="135"/>
      <c r="H838" s="171"/>
      <c r="I838" s="171"/>
      <c r="J838" s="171"/>
      <c r="K838" s="64"/>
    </row>
    <row r="839" spans="1:11" ht="45" customHeight="1">
      <c r="A839" s="113">
        <f>A834+D839</f>
        <v>541.5</v>
      </c>
      <c r="B839" s="61" t="s">
        <v>689</v>
      </c>
      <c r="C839" s="62" t="s">
        <v>203</v>
      </c>
      <c r="D839" s="63">
        <v>1</v>
      </c>
      <c r="E839" s="63" t="s">
        <v>72</v>
      </c>
      <c r="F839" s="87">
        <v>1</v>
      </c>
      <c r="G839" s="93">
        <v>0</v>
      </c>
      <c r="H839" s="62"/>
      <c r="I839" s="62"/>
      <c r="J839" s="62"/>
      <c r="K839" s="64">
        <f aca="true" t="shared" si="46" ref="K839:K897">F839-G839</f>
        <v>1</v>
      </c>
    </row>
    <row r="840" spans="1:11" ht="45" customHeight="1">
      <c r="A840" s="113">
        <f aca="true" t="shared" si="47" ref="A840:A847">A839+D840</f>
        <v>542.5</v>
      </c>
      <c r="B840" s="61" t="s">
        <v>86</v>
      </c>
      <c r="C840" s="62" t="s">
        <v>203</v>
      </c>
      <c r="D840" s="63">
        <v>1</v>
      </c>
      <c r="E840" s="63" t="s">
        <v>74</v>
      </c>
      <c r="F840" s="87">
        <v>1</v>
      </c>
      <c r="G840" s="93">
        <v>1</v>
      </c>
      <c r="H840" s="65">
        <v>0</v>
      </c>
      <c r="I840" s="62"/>
      <c r="J840" s="62"/>
      <c r="K840" s="64">
        <v>0</v>
      </c>
    </row>
    <row r="841" spans="1:11" ht="45" customHeight="1">
      <c r="A841" s="113">
        <f t="shared" si="47"/>
        <v>543.5</v>
      </c>
      <c r="B841" s="61" t="s">
        <v>86</v>
      </c>
      <c r="C841" s="62" t="s">
        <v>203</v>
      </c>
      <c r="D841" s="63">
        <v>1</v>
      </c>
      <c r="E841" s="63" t="s">
        <v>72</v>
      </c>
      <c r="F841" s="87">
        <v>1</v>
      </c>
      <c r="G841" s="64">
        <v>1</v>
      </c>
      <c r="H841" s="65">
        <v>0</v>
      </c>
      <c r="I841" s="62"/>
      <c r="J841" s="62"/>
      <c r="K841" s="64">
        <f t="shared" si="46"/>
        <v>0</v>
      </c>
    </row>
    <row r="842" spans="1:11" ht="45" customHeight="1">
      <c r="A842" s="113">
        <f t="shared" si="47"/>
        <v>544.5</v>
      </c>
      <c r="B842" s="61" t="s">
        <v>86</v>
      </c>
      <c r="C842" s="62" t="s">
        <v>203</v>
      </c>
      <c r="D842" s="63">
        <v>1</v>
      </c>
      <c r="E842" s="63" t="s">
        <v>72</v>
      </c>
      <c r="F842" s="87">
        <v>1</v>
      </c>
      <c r="G842" s="64">
        <v>1</v>
      </c>
      <c r="H842" s="65">
        <v>0</v>
      </c>
      <c r="I842" s="62"/>
      <c r="J842" s="62"/>
      <c r="K842" s="64">
        <f t="shared" si="46"/>
        <v>0</v>
      </c>
    </row>
    <row r="843" spans="1:11" ht="45" customHeight="1">
      <c r="A843" s="113">
        <f t="shared" si="47"/>
        <v>545.5</v>
      </c>
      <c r="B843" s="61" t="s">
        <v>86</v>
      </c>
      <c r="C843" s="62" t="s">
        <v>203</v>
      </c>
      <c r="D843" s="63">
        <v>1</v>
      </c>
      <c r="E843" s="63" t="s">
        <v>74</v>
      </c>
      <c r="F843" s="87">
        <v>1</v>
      </c>
      <c r="G843" s="64">
        <v>0</v>
      </c>
      <c r="H843" s="65">
        <v>0</v>
      </c>
      <c r="I843" s="62"/>
      <c r="J843" s="62"/>
      <c r="K843" s="64">
        <f t="shared" si="46"/>
        <v>1</v>
      </c>
    </row>
    <row r="844" spans="1:11" ht="45" customHeight="1">
      <c r="A844" s="113">
        <f t="shared" si="47"/>
        <v>546.5</v>
      </c>
      <c r="B844" s="61" t="s">
        <v>86</v>
      </c>
      <c r="C844" s="62" t="s">
        <v>203</v>
      </c>
      <c r="D844" s="63">
        <v>1</v>
      </c>
      <c r="E844" s="63" t="s">
        <v>72</v>
      </c>
      <c r="F844" s="87">
        <v>1</v>
      </c>
      <c r="G844" s="64">
        <v>0</v>
      </c>
      <c r="H844" s="65">
        <v>0</v>
      </c>
      <c r="I844" s="62"/>
      <c r="J844" s="62"/>
      <c r="K844" s="64">
        <f t="shared" si="46"/>
        <v>1</v>
      </c>
    </row>
    <row r="845" spans="1:11" ht="45" customHeight="1">
      <c r="A845" s="113">
        <f t="shared" si="47"/>
        <v>547</v>
      </c>
      <c r="B845" s="61" t="s">
        <v>86</v>
      </c>
      <c r="C845" s="62" t="s">
        <v>203</v>
      </c>
      <c r="D845" s="63">
        <v>0.5</v>
      </c>
      <c r="E845" s="63" t="s">
        <v>72</v>
      </c>
      <c r="F845" s="658">
        <v>0.5</v>
      </c>
      <c r="G845" s="112">
        <v>0.5</v>
      </c>
      <c r="H845" s="65">
        <v>0</v>
      </c>
      <c r="I845" s="62"/>
      <c r="J845" s="62"/>
      <c r="K845" s="64">
        <f t="shared" si="46"/>
        <v>0</v>
      </c>
    </row>
    <row r="846" spans="1:11" ht="45" customHeight="1">
      <c r="A846" s="113">
        <f t="shared" si="47"/>
        <v>548</v>
      </c>
      <c r="B846" s="61" t="s">
        <v>86</v>
      </c>
      <c r="C846" s="62" t="s">
        <v>203</v>
      </c>
      <c r="D846" s="63">
        <v>1</v>
      </c>
      <c r="E846" s="63" t="s">
        <v>72</v>
      </c>
      <c r="F846" s="87">
        <v>1</v>
      </c>
      <c r="G846" s="62">
        <v>1</v>
      </c>
      <c r="H846" s="62"/>
      <c r="I846" s="62"/>
      <c r="J846" s="62"/>
      <c r="K846" s="64">
        <f t="shared" si="46"/>
        <v>0</v>
      </c>
    </row>
    <row r="847" spans="1:11" ht="45" customHeight="1">
      <c r="A847" s="113">
        <f t="shared" si="47"/>
        <v>548.5</v>
      </c>
      <c r="B847" s="653" t="s">
        <v>86</v>
      </c>
      <c r="C847" s="87" t="s">
        <v>203</v>
      </c>
      <c r="D847" s="63">
        <v>0.5</v>
      </c>
      <c r="E847" s="63" t="s">
        <v>74</v>
      </c>
      <c r="F847" s="658">
        <v>0.5</v>
      </c>
      <c r="G847" s="112">
        <v>0</v>
      </c>
      <c r="H847" s="113"/>
      <c r="I847" s="113"/>
      <c r="J847" s="113"/>
      <c r="K847" s="83">
        <f>F847-G847</f>
        <v>0.5</v>
      </c>
    </row>
    <row r="848" spans="1:11" ht="45" customHeight="1">
      <c r="A848" s="113"/>
      <c r="B848" s="653"/>
      <c r="C848" s="87"/>
      <c r="D848" s="63"/>
      <c r="E848" s="63"/>
      <c r="F848" s="658"/>
      <c r="G848" s="112"/>
      <c r="H848" s="113"/>
      <c r="I848" s="113"/>
      <c r="J848" s="113"/>
      <c r="K848" s="83"/>
    </row>
    <row r="849" spans="1:11" ht="45" customHeight="1">
      <c r="A849" s="113"/>
      <c r="B849" s="89" t="s">
        <v>134</v>
      </c>
      <c r="C849" s="62"/>
      <c r="D849" s="63"/>
      <c r="E849" s="63"/>
      <c r="F849" s="87"/>
      <c r="G849" s="62"/>
      <c r="H849" s="62"/>
      <c r="I849" s="62"/>
      <c r="J849" s="62"/>
      <c r="K849" s="64"/>
    </row>
    <row r="850" spans="1:11" ht="45" customHeight="1">
      <c r="A850" s="113">
        <f>A847+D850</f>
        <v>549.5</v>
      </c>
      <c r="B850" s="61" t="s">
        <v>104</v>
      </c>
      <c r="C850" s="62" t="s">
        <v>203</v>
      </c>
      <c r="D850" s="63">
        <v>1</v>
      </c>
      <c r="E850" s="63" t="s">
        <v>73</v>
      </c>
      <c r="F850" s="87">
        <v>1</v>
      </c>
      <c r="G850" s="62">
        <v>1</v>
      </c>
      <c r="H850" s="62"/>
      <c r="I850" s="62"/>
      <c r="J850" s="62"/>
      <c r="K850" s="64">
        <f t="shared" si="46"/>
        <v>0</v>
      </c>
    </row>
    <row r="851" spans="1:11" ht="45" customHeight="1">
      <c r="A851" s="113"/>
      <c r="B851" s="61"/>
      <c r="C851" s="62"/>
      <c r="D851" s="63"/>
      <c r="E851" s="63"/>
      <c r="F851" s="87"/>
      <c r="G851" s="62"/>
      <c r="H851" s="62"/>
      <c r="I851" s="62"/>
      <c r="J851" s="62"/>
      <c r="K851" s="64"/>
    </row>
    <row r="852" spans="1:11" ht="45" customHeight="1">
      <c r="A852" s="113"/>
      <c r="B852" s="89" t="s">
        <v>133</v>
      </c>
      <c r="C852" s="62"/>
      <c r="D852" s="63"/>
      <c r="E852" s="63"/>
      <c r="F852" s="87"/>
      <c r="G852" s="62"/>
      <c r="H852" s="62"/>
      <c r="I852" s="62"/>
      <c r="J852" s="62"/>
      <c r="K852" s="64"/>
    </row>
    <row r="853" spans="1:11" ht="45" customHeight="1">
      <c r="A853" s="113">
        <f>A850+D853</f>
        <v>550.5</v>
      </c>
      <c r="B853" s="61" t="s">
        <v>87</v>
      </c>
      <c r="C853" s="62" t="s">
        <v>204</v>
      </c>
      <c r="D853" s="63">
        <v>1</v>
      </c>
      <c r="E853" s="63" t="s">
        <v>73</v>
      </c>
      <c r="F853" s="87">
        <v>1</v>
      </c>
      <c r="G853" s="64">
        <v>1</v>
      </c>
      <c r="H853" s="62"/>
      <c r="I853" s="62"/>
      <c r="J853" s="62"/>
      <c r="K853" s="64">
        <f t="shared" si="46"/>
        <v>0</v>
      </c>
    </row>
    <row r="854" spans="1:11" ht="45" customHeight="1">
      <c r="A854" s="113">
        <f aca="true" t="shared" si="48" ref="A854:A866">A853+D854</f>
        <v>551.5</v>
      </c>
      <c r="B854" s="61" t="s">
        <v>87</v>
      </c>
      <c r="C854" s="62" t="s">
        <v>204</v>
      </c>
      <c r="D854" s="63">
        <v>1</v>
      </c>
      <c r="E854" s="63" t="s">
        <v>73</v>
      </c>
      <c r="F854" s="87">
        <v>1</v>
      </c>
      <c r="G854" s="64">
        <v>1</v>
      </c>
      <c r="H854" s="65">
        <v>0</v>
      </c>
      <c r="I854" s="62"/>
      <c r="J854" s="62"/>
      <c r="K854" s="64">
        <f t="shared" si="46"/>
        <v>0</v>
      </c>
    </row>
    <row r="855" spans="1:11" ht="45" customHeight="1">
      <c r="A855" s="113">
        <f t="shared" si="48"/>
        <v>552.5</v>
      </c>
      <c r="B855" s="61" t="s">
        <v>87</v>
      </c>
      <c r="C855" s="62" t="s">
        <v>204</v>
      </c>
      <c r="D855" s="63">
        <v>1</v>
      </c>
      <c r="E855" s="63" t="s">
        <v>73</v>
      </c>
      <c r="F855" s="87">
        <v>1</v>
      </c>
      <c r="G855" s="64">
        <v>1</v>
      </c>
      <c r="H855" s="65">
        <v>0</v>
      </c>
      <c r="I855" s="62"/>
      <c r="J855" s="62"/>
      <c r="K855" s="64">
        <f t="shared" si="46"/>
        <v>0</v>
      </c>
    </row>
    <row r="856" spans="1:11" ht="45" customHeight="1">
      <c r="A856" s="113">
        <f t="shared" si="48"/>
        <v>553.5</v>
      </c>
      <c r="B856" s="61" t="s">
        <v>87</v>
      </c>
      <c r="C856" s="62" t="s">
        <v>204</v>
      </c>
      <c r="D856" s="63">
        <v>1</v>
      </c>
      <c r="E856" s="63" t="s">
        <v>73</v>
      </c>
      <c r="F856" s="87">
        <v>1</v>
      </c>
      <c r="G856" s="64">
        <v>1</v>
      </c>
      <c r="H856" s="65">
        <v>0</v>
      </c>
      <c r="I856" s="62"/>
      <c r="J856" s="62"/>
      <c r="K856" s="64">
        <f t="shared" si="46"/>
        <v>0</v>
      </c>
    </row>
    <row r="857" spans="1:11" ht="45" customHeight="1">
      <c r="A857" s="113">
        <f t="shared" si="48"/>
        <v>554.5</v>
      </c>
      <c r="B857" s="61" t="s">
        <v>87</v>
      </c>
      <c r="C857" s="62" t="s">
        <v>203</v>
      </c>
      <c r="D857" s="63">
        <v>1</v>
      </c>
      <c r="E857" s="63" t="s">
        <v>73</v>
      </c>
      <c r="F857" s="87">
        <v>1</v>
      </c>
      <c r="G857" s="64">
        <v>1</v>
      </c>
      <c r="H857" s="65">
        <v>0</v>
      </c>
      <c r="I857" s="62"/>
      <c r="J857" s="62"/>
      <c r="K857" s="64">
        <f t="shared" si="46"/>
        <v>0</v>
      </c>
    </row>
    <row r="858" spans="1:11" ht="45" customHeight="1">
      <c r="A858" s="113">
        <f t="shared" si="48"/>
        <v>555.5</v>
      </c>
      <c r="B858" s="61" t="s">
        <v>703</v>
      </c>
      <c r="C858" s="62" t="s">
        <v>204</v>
      </c>
      <c r="D858" s="63">
        <v>1</v>
      </c>
      <c r="E858" s="63" t="s">
        <v>73</v>
      </c>
      <c r="F858" s="87">
        <v>1</v>
      </c>
      <c r="G858" s="64">
        <v>0</v>
      </c>
      <c r="H858" s="65">
        <v>0</v>
      </c>
      <c r="I858" s="62"/>
      <c r="J858" s="62"/>
      <c r="K858" s="64">
        <f t="shared" si="46"/>
        <v>1</v>
      </c>
    </row>
    <row r="859" spans="1:11" ht="45" customHeight="1">
      <c r="A859" s="113">
        <f t="shared" si="48"/>
        <v>556.5</v>
      </c>
      <c r="B859" s="61" t="s">
        <v>87</v>
      </c>
      <c r="C859" s="62" t="s">
        <v>204</v>
      </c>
      <c r="D859" s="63">
        <v>1</v>
      </c>
      <c r="E859" s="63" t="s">
        <v>73</v>
      </c>
      <c r="F859" s="87">
        <v>1</v>
      </c>
      <c r="G859" s="64">
        <v>1</v>
      </c>
      <c r="H859" s="65">
        <v>0</v>
      </c>
      <c r="I859" s="62"/>
      <c r="J859" s="62"/>
      <c r="K859" s="64">
        <f t="shared" si="46"/>
        <v>0</v>
      </c>
    </row>
    <row r="860" spans="1:11" ht="45" customHeight="1">
      <c r="A860" s="113">
        <f t="shared" si="48"/>
        <v>557.5</v>
      </c>
      <c r="B860" s="61" t="s">
        <v>87</v>
      </c>
      <c r="C860" s="62" t="s">
        <v>203</v>
      </c>
      <c r="D860" s="63">
        <v>1</v>
      </c>
      <c r="E860" s="63" t="s">
        <v>73</v>
      </c>
      <c r="F860" s="87">
        <v>1</v>
      </c>
      <c r="G860" s="64">
        <v>1</v>
      </c>
      <c r="H860" s="65">
        <v>0</v>
      </c>
      <c r="I860" s="62"/>
      <c r="J860" s="62"/>
      <c r="K860" s="64">
        <f t="shared" si="46"/>
        <v>0</v>
      </c>
    </row>
    <row r="861" spans="1:11" ht="45" customHeight="1">
      <c r="A861" s="113">
        <f t="shared" si="48"/>
        <v>558.5</v>
      </c>
      <c r="B861" s="61" t="s">
        <v>87</v>
      </c>
      <c r="C861" s="62" t="s">
        <v>204</v>
      </c>
      <c r="D861" s="63">
        <v>1</v>
      </c>
      <c r="E861" s="63" t="s">
        <v>73</v>
      </c>
      <c r="F861" s="87">
        <v>1</v>
      </c>
      <c r="G861" s="64">
        <v>1</v>
      </c>
      <c r="H861" s="65">
        <v>0</v>
      </c>
      <c r="I861" s="62"/>
      <c r="J861" s="62"/>
      <c r="K861" s="64">
        <f t="shared" si="46"/>
        <v>0</v>
      </c>
    </row>
    <row r="862" spans="1:11" ht="45" customHeight="1">
      <c r="A862" s="113">
        <f t="shared" si="48"/>
        <v>559.5</v>
      </c>
      <c r="B862" s="61" t="s">
        <v>87</v>
      </c>
      <c r="C862" s="62" t="s">
        <v>204</v>
      </c>
      <c r="D862" s="63">
        <v>1</v>
      </c>
      <c r="E862" s="63" t="s">
        <v>73</v>
      </c>
      <c r="F862" s="87">
        <v>1</v>
      </c>
      <c r="G862" s="64">
        <v>1</v>
      </c>
      <c r="H862" s="65">
        <v>0</v>
      </c>
      <c r="I862" s="62"/>
      <c r="J862" s="62"/>
      <c r="K862" s="64">
        <f t="shared" si="46"/>
        <v>0</v>
      </c>
    </row>
    <row r="863" spans="1:11" ht="45" customHeight="1">
      <c r="A863" s="113">
        <f t="shared" si="48"/>
        <v>560.5</v>
      </c>
      <c r="B863" s="61" t="s">
        <v>87</v>
      </c>
      <c r="C863" s="62" t="s">
        <v>204</v>
      </c>
      <c r="D863" s="63">
        <v>1</v>
      </c>
      <c r="E863" s="63" t="s">
        <v>73</v>
      </c>
      <c r="F863" s="87">
        <v>1</v>
      </c>
      <c r="G863" s="64">
        <v>1</v>
      </c>
      <c r="H863" s="65">
        <v>0</v>
      </c>
      <c r="I863" s="62"/>
      <c r="J863" s="62"/>
      <c r="K863" s="64">
        <f t="shared" si="46"/>
        <v>0</v>
      </c>
    </row>
    <row r="864" spans="1:11" ht="45" customHeight="1">
      <c r="A864" s="113">
        <f t="shared" si="48"/>
        <v>561.5</v>
      </c>
      <c r="B864" s="61" t="s">
        <v>87</v>
      </c>
      <c r="C864" s="62" t="s">
        <v>204</v>
      </c>
      <c r="D864" s="63">
        <v>1</v>
      </c>
      <c r="E864" s="63" t="s">
        <v>73</v>
      </c>
      <c r="F864" s="87">
        <v>1</v>
      </c>
      <c r="G864" s="64">
        <v>1</v>
      </c>
      <c r="H864" s="65">
        <v>0</v>
      </c>
      <c r="I864" s="62"/>
      <c r="J864" s="62"/>
      <c r="K864" s="64">
        <f t="shared" si="46"/>
        <v>0</v>
      </c>
    </row>
    <row r="865" spans="1:11" ht="45" customHeight="1">
      <c r="A865" s="113">
        <f t="shared" si="48"/>
        <v>562.5</v>
      </c>
      <c r="B865" s="61" t="s">
        <v>87</v>
      </c>
      <c r="C865" s="62" t="s">
        <v>204</v>
      </c>
      <c r="D865" s="63">
        <v>1</v>
      </c>
      <c r="E865" s="63" t="s">
        <v>73</v>
      </c>
      <c r="F865" s="87">
        <v>1</v>
      </c>
      <c r="G865" s="64">
        <v>1</v>
      </c>
      <c r="H865" s="65">
        <v>0</v>
      </c>
      <c r="I865" s="62"/>
      <c r="J865" s="62"/>
      <c r="K865" s="64">
        <f t="shared" si="46"/>
        <v>0</v>
      </c>
    </row>
    <row r="866" spans="1:11" ht="45" customHeight="1">
      <c r="A866" s="113">
        <f t="shared" si="48"/>
        <v>563.5</v>
      </c>
      <c r="B866" s="61" t="s">
        <v>87</v>
      </c>
      <c r="C866" s="62" t="s">
        <v>204</v>
      </c>
      <c r="D866" s="63">
        <v>1</v>
      </c>
      <c r="E866" s="63" t="s">
        <v>75</v>
      </c>
      <c r="F866" s="87">
        <v>1</v>
      </c>
      <c r="G866" s="64">
        <v>1</v>
      </c>
      <c r="H866" s="65">
        <v>0</v>
      </c>
      <c r="I866" s="62"/>
      <c r="J866" s="62"/>
      <c r="K866" s="64">
        <f t="shared" si="46"/>
        <v>0</v>
      </c>
    </row>
    <row r="867" spans="1:11" ht="45" customHeight="1">
      <c r="A867" s="113"/>
      <c r="B867" s="61"/>
      <c r="C867" s="62"/>
      <c r="D867" s="63"/>
      <c r="E867" s="63"/>
      <c r="F867" s="87"/>
      <c r="G867" s="64"/>
      <c r="H867" s="65"/>
      <c r="I867" s="62"/>
      <c r="J867" s="62"/>
      <c r="K867" s="64"/>
    </row>
    <row r="868" spans="1:11" ht="45" customHeight="1">
      <c r="A868" s="113"/>
      <c r="B868" s="61"/>
      <c r="C868" s="62"/>
      <c r="D868" s="63"/>
      <c r="E868" s="63"/>
      <c r="F868" s="87"/>
      <c r="G868" s="64"/>
      <c r="H868" s="65"/>
      <c r="I868" s="62"/>
      <c r="J868" s="62"/>
      <c r="K868" s="64"/>
    </row>
    <row r="869" spans="1:11" ht="45" customHeight="1">
      <c r="A869" s="113"/>
      <c r="B869" s="89" t="s">
        <v>50</v>
      </c>
      <c r="C869" s="62"/>
      <c r="D869" s="63"/>
      <c r="E869" s="63"/>
      <c r="F869" s="87"/>
      <c r="G869" s="62"/>
      <c r="H869" s="62"/>
      <c r="I869" s="62"/>
      <c r="J869" s="62"/>
      <c r="K869" s="64"/>
    </row>
    <row r="870" spans="1:11" ht="45" customHeight="1">
      <c r="A870" s="113">
        <f>A866+D870</f>
        <v>564.5</v>
      </c>
      <c r="B870" s="61" t="s">
        <v>50</v>
      </c>
      <c r="C870" s="62" t="s">
        <v>229</v>
      </c>
      <c r="D870" s="63">
        <v>1</v>
      </c>
      <c r="E870" s="62" t="s">
        <v>50</v>
      </c>
      <c r="F870" s="87">
        <v>1</v>
      </c>
      <c r="G870" s="62">
        <v>1</v>
      </c>
      <c r="H870" s="62"/>
      <c r="I870" s="62"/>
      <c r="J870" s="62"/>
      <c r="K870" s="64">
        <f t="shared" si="46"/>
        <v>0</v>
      </c>
    </row>
    <row r="871" spans="1:11" ht="45" customHeight="1">
      <c r="A871" s="113">
        <f>A870+D871</f>
        <v>565.5</v>
      </c>
      <c r="B871" s="61" t="s">
        <v>50</v>
      </c>
      <c r="C871" s="62" t="s">
        <v>229</v>
      </c>
      <c r="D871" s="63">
        <v>1</v>
      </c>
      <c r="E871" s="62" t="s">
        <v>50</v>
      </c>
      <c r="F871" s="87">
        <v>1</v>
      </c>
      <c r="G871" s="64">
        <v>1</v>
      </c>
      <c r="H871" s="62"/>
      <c r="I871" s="62"/>
      <c r="J871" s="62"/>
      <c r="K871" s="64">
        <f t="shared" si="46"/>
        <v>0</v>
      </c>
    </row>
    <row r="872" spans="1:11" ht="45" customHeight="1" thickBot="1">
      <c r="A872" s="113"/>
      <c r="B872" s="61"/>
      <c r="C872" s="68"/>
      <c r="D872" s="81"/>
      <c r="E872" s="81"/>
      <c r="F872" s="87"/>
      <c r="G872" s="62"/>
      <c r="H872" s="65">
        <v>0</v>
      </c>
      <c r="I872" s="62"/>
      <c r="J872" s="62"/>
      <c r="K872" s="64"/>
    </row>
    <row r="873" spans="1:11" ht="50.25" customHeight="1" thickBot="1">
      <c r="A873" s="113"/>
      <c r="B873" s="149" t="s">
        <v>441</v>
      </c>
      <c r="C873" s="359"/>
      <c r="D873" s="88"/>
      <c r="E873" s="88"/>
      <c r="F873" s="87"/>
      <c r="G873" s="118"/>
      <c r="H873" s="49"/>
      <c r="I873" s="50"/>
      <c r="J873" s="51"/>
      <c r="K873" s="64"/>
    </row>
    <row r="874" spans="1:11" ht="45" customHeight="1">
      <c r="A874" s="113"/>
      <c r="B874" s="102"/>
      <c r="C874" s="73"/>
      <c r="D874" s="74"/>
      <c r="E874" s="148"/>
      <c r="F874" s="87"/>
      <c r="G874" s="118"/>
      <c r="H874" s="64"/>
      <c r="I874" s="64"/>
      <c r="J874" s="64"/>
      <c r="K874" s="64"/>
    </row>
    <row r="875" spans="1:11" ht="45" customHeight="1">
      <c r="A875" s="113"/>
      <c r="B875" s="89" t="s">
        <v>134</v>
      </c>
      <c r="C875" s="62"/>
      <c r="D875" s="63"/>
      <c r="E875" s="63"/>
      <c r="F875" s="87"/>
      <c r="G875" s="62"/>
      <c r="H875" s="76"/>
      <c r="I875" s="76"/>
      <c r="J875" s="76"/>
      <c r="K875" s="64"/>
    </row>
    <row r="876" spans="1:11" ht="45" customHeight="1">
      <c r="A876" s="113">
        <f>A871+D876</f>
        <v>566.5</v>
      </c>
      <c r="B876" s="61" t="s">
        <v>105</v>
      </c>
      <c r="C876" s="62" t="s">
        <v>203</v>
      </c>
      <c r="D876" s="63">
        <v>1</v>
      </c>
      <c r="E876" s="63" t="s">
        <v>73</v>
      </c>
      <c r="F876" s="87">
        <v>1</v>
      </c>
      <c r="G876" s="64">
        <v>1</v>
      </c>
      <c r="H876" s="62"/>
      <c r="I876" s="62"/>
      <c r="J876" s="62"/>
      <c r="K876" s="64">
        <f t="shared" si="46"/>
        <v>0</v>
      </c>
    </row>
    <row r="877" spans="1:11" ht="45" customHeight="1">
      <c r="A877" s="113">
        <f>A876+D877</f>
        <v>567.5</v>
      </c>
      <c r="B877" s="61" t="s">
        <v>101</v>
      </c>
      <c r="C877" s="62" t="s">
        <v>203</v>
      </c>
      <c r="D877" s="63">
        <v>1</v>
      </c>
      <c r="E877" s="63" t="s">
        <v>73</v>
      </c>
      <c r="F877" s="87">
        <v>1</v>
      </c>
      <c r="G877" s="64">
        <v>1</v>
      </c>
      <c r="H877" s="65">
        <v>0</v>
      </c>
      <c r="I877" s="62"/>
      <c r="J877" s="62"/>
      <c r="K877" s="64">
        <f t="shared" si="46"/>
        <v>0</v>
      </c>
    </row>
    <row r="878" spans="1:11" ht="45" customHeight="1">
      <c r="A878" s="113"/>
      <c r="B878" s="61"/>
      <c r="C878" s="62"/>
      <c r="D878" s="63"/>
      <c r="E878" s="63"/>
      <c r="F878" s="87"/>
      <c r="G878" s="62"/>
      <c r="H878" s="65">
        <v>0</v>
      </c>
      <c r="I878" s="62"/>
      <c r="J878" s="62"/>
      <c r="K878" s="64"/>
    </row>
    <row r="879" spans="1:11" ht="45" customHeight="1">
      <c r="A879" s="113"/>
      <c r="B879" s="89" t="s">
        <v>135</v>
      </c>
      <c r="C879" s="62"/>
      <c r="D879" s="63"/>
      <c r="E879" s="63"/>
      <c r="F879" s="87"/>
      <c r="G879" s="62"/>
      <c r="H879" s="62"/>
      <c r="I879" s="62"/>
      <c r="J879" s="62"/>
      <c r="K879" s="64"/>
    </row>
    <row r="880" spans="1:11" ht="45" customHeight="1">
      <c r="A880" s="113">
        <f>A877+D880</f>
        <v>568.5</v>
      </c>
      <c r="B880" s="61" t="s">
        <v>87</v>
      </c>
      <c r="C880" s="62" t="s">
        <v>244</v>
      </c>
      <c r="D880" s="63">
        <v>1</v>
      </c>
      <c r="E880" s="63" t="s">
        <v>75</v>
      </c>
      <c r="F880" s="87">
        <v>1</v>
      </c>
      <c r="G880" s="64">
        <v>0</v>
      </c>
      <c r="H880" s="62"/>
      <c r="I880" s="62"/>
      <c r="J880" s="62"/>
      <c r="K880" s="64">
        <f t="shared" si="46"/>
        <v>1</v>
      </c>
    </row>
    <row r="881" spans="1:11" ht="45" customHeight="1">
      <c r="A881" s="113">
        <f aca="true" t="shared" si="49" ref="A881:A888">A880+D880</f>
        <v>569.5</v>
      </c>
      <c r="B881" s="61" t="s">
        <v>87</v>
      </c>
      <c r="C881" s="62" t="s">
        <v>203</v>
      </c>
      <c r="D881" s="63">
        <v>1</v>
      </c>
      <c r="E881" s="63" t="s">
        <v>76</v>
      </c>
      <c r="F881" s="87">
        <v>1</v>
      </c>
      <c r="G881" s="64">
        <v>1</v>
      </c>
      <c r="H881" s="65">
        <v>0</v>
      </c>
      <c r="I881" s="62"/>
      <c r="J881" s="62"/>
      <c r="K881" s="64">
        <f t="shared" si="46"/>
        <v>0</v>
      </c>
    </row>
    <row r="882" spans="1:11" ht="45" customHeight="1">
      <c r="A882" s="113">
        <f t="shared" si="49"/>
        <v>570.5</v>
      </c>
      <c r="B882" s="61" t="s">
        <v>87</v>
      </c>
      <c r="C882" s="62" t="s">
        <v>204</v>
      </c>
      <c r="D882" s="63">
        <v>1</v>
      </c>
      <c r="E882" s="63" t="s">
        <v>73</v>
      </c>
      <c r="F882" s="87">
        <v>1</v>
      </c>
      <c r="G882" s="64">
        <v>1</v>
      </c>
      <c r="H882" s="65">
        <v>0</v>
      </c>
      <c r="I882" s="62"/>
      <c r="J882" s="62"/>
      <c r="K882" s="64">
        <f t="shared" si="46"/>
        <v>0</v>
      </c>
    </row>
    <row r="883" spans="1:11" ht="45" customHeight="1">
      <c r="A883" s="113">
        <f t="shared" si="49"/>
        <v>571.5</v>
      </c>
      <c r="B883" s="61" t="s">
        <v>87</v>
      </c>
      <c r="C883" s="62" t="s">
        <v>204</v>
      </c>
      <c r="D883" s="63">
        <v>1</v>
      </c>
      <c r="E883" s="63" t="s">
        <v>73</v>
      </c>
      <c r="F883" s="87">
        <v>1</v>
      </c>
      <c r="G883" s="64">
        <v>1</v>
      </c>
      <c r="H883" s="65">
        <v>0</v>
      </c>
      <c r="I883" s="62"/>
      <c r="J883" s="62"/>
      <c r="K883" s="64">
        <f t="shared" si="46"/>
        <v>0</v>
      </c>
    </row>
    <row r="884" spans="1:11" ht="45" customHeight="1">
      <c r="A884" s="113">
        <f t="shared" si="49"/>
        <v>572.5</v>
      </c>
      <c r="B884" s="61" t="s">
        <v>87</v>
      </c>
      <c r="C884" s="62" t="s">
        <v>244</v>
      </c>
      <c r="D884" s="63">
        <v>1</v>
      </c>
      <c r="E884" s="63" t="s">
        <v>75</v>
      </c>
      <c r="F884" s="87">
        <v>1</v>
      </c>
      <c r="G884" s="64">
        <v>1</v>
      </c>
      <c r="H884" s="65">
        <v>0</v>
      </c>
      <c r="I884" s="62"/>
      <c r="J884" s="62"/>
      <c r="K884" s="64">
        <f t="shared" si="46"/>
        <v>0</v>
      </c>
    </row>
    <row r="885" spans="1:11" ht="45" customHeight="1">
      <c r="A885" s="113">
        <f t="shared" si="49"/>
        <v>573.5</v>
      </c>
      <c r="B885" s="61" t="s">
        <v>87</v>
      </c>
      <c r="C885" s="62" t="s">
        <v>204</v>
      </c>
      <c r="D885" s="63">
        <v>1</v>
      </c>
      <c r="E885" s="63" t="s">
        <v>73</v>
      </c>
      <c r="F885" s="87">
        <v>1</v>
      </c>
      <c r="G885" s="64">
        <v>1</v>
      </c>
      <c r="H885" s="65">
        <v>0</v>
      </c>
      <c r="I885" s="62"/>
      <c r="J885" s="62"/>
      <c r="K885" s="64">
        <f t="shared" si="46"/>
        <v>0</v>
      </c>
    </row>
    <row r="886" spans="1:11" ht="45" customHeight="1">
      <c r="A886" s="113">
        <f t="shared" si="49"/>
        <v>574.5</v>
      </c>
      <c r="B886" s="61" t="s">
        <v>87</v>
      </c>
      <c r="C886" s="62" t="s">
        <v>203</v>
      </c>
      <c r="D886" s="63">
        <v>1</v>
      </c>
      <c r="E886" s="63" t="s">
        <v>76</v>
      </c>
      <c r="F886" s="87">
        <v>1</v>
      </c>
      <c r="G886" s="64">
        <v>1</v>
      </c>
      <c r="H886" s="65">
        <v>0</v>
      </c>
      <c r="I886" s="62"/>
      <c r="J886" s="62"/>
      <c r="K886" s="64">
        <f t="shared" si="46"/>
        <v>0</v>
      </c>
    </row>
    <row r="887" spans="1:11" ht="45" customHeight="1">
      <c r="A887" s="113">
        <f t="shared" si="49"/>
        <v>575.5</v>
      </c>
      <c r="B887" s="61" t="s">
        <v>87</v>
      </c>
      <c r="C887" s="64" t="s">
        <v>204</v>
      </c>
      <c r="D887" s="63">
        <v>1</v>
      </c>
      <c r="E887" s="63" t="s">
        <v>73</v>
      </c>
      <c r="F887" s="87">
        <v>1</v>
      </c>
      <c r="G887" s="64">
        <v>1</v>
      </c>
      <c r="H887" s="65">
        <v>0</v>
      </c>
      <c r="I887" s="62"/>
      <c r="J887" s="62"/>
      <c r="K887" s="64">
        <f t="shared" si="46"/>
        <v>0</v>
      </c>
    </row>
    <row r="888" spans="1:11" ht="45" customHeight="1">
      <c r="A888" s="113">
        <f t="shared" si="49"/>
        <v>576.5</v>
      </c>
      <c r="B888" s="61" t="s">
        <v>87</v>
      </c>
      <c r="C888" s="64" t="s">
        <v>204</v>
      </c>
      <c r="D888" s="134">
        <v>1</v>
      </c>
      <c r="E888" s="63" t="s">
        <v>73</v>
      </c>
      <c r="F888" s="87">
        <v>1</v>
      </c>
      <c r="G888" s="64">
        <v>1</v>
      </c>
      <c r="H888" s="65">
        <v>0</v>
      </c>
      <c r="I888" s="62"/>
      <c r="J888" s="62"/>
      <c r="K888" s="64">
        <f t="shared" si="46"/>
        <v>0</v>
      </c>
    </row>
    <row r="889" spans="1:11" ht="45" customHeight="1" thickBot="1">
      <c r="A889" s="113"/>
      <c r="B889" s="61"/>
      <c r="C889" s="70"/>
      <c r="D889" s="173"/>
      <c r="E889" s="81"/>
      <c r="F889" s="87"/>
      <c r="G889" s="62"/>
      <c r="H889" s="65">
        <v>0</v>
      </c>
      <c r="I889" s="62"/>
      <c r="J889" s="62"/>
      <c r="K889" s="64"/>
    </row>
    <row r="890" spans="1:11" ht="45" customHeight="1" thickBot="1">
      <c r="A890" s="113"/>
      <c r="B890" s="104" t="s">
        <v>297</v>
      </c>
      <c r="C890" s="87"/>
      <c r="D890" s="88"/>
      <c r="E890" s="88"/>
      <c r="F890" s="229"/>
      <c r="G890" s="76"/>
      <c r="H890" s="59"/>
      <c r="I890" s="59"/>
      <c r="J890" s="59"/>
      <c r="K890" s="64"/>
    </row>
    <row r="891" spans="1:11" ht="45" customHeight="1">
      <c r="A891" s="113"/>
      <c r="B891" s="174"/>
      <c r="C891" s="76"/>
      <c r="D891" s="175"/>
      <c r="E891" s="74"/>
      <c r="F891" s="87"/>
      <c r="G891" s="64"/>
      <c r="H891" s="76"/>
      <c r="I891" s="76"/>
      <c r="J891" s="76"/>
      <c r="K891" s="64"/>
    </row>
    <row r="892" spans="1:11" ht="45" customHeight="1">
      <c r="A892" s="113"/>
      <c r="B892" s="89" t="s">
        <v>136</v>
      </c>
      <c r="C892" s="64"/>
      <c r="D892" s="134"/>
      <c r="E892" s="63"/>
      <c r="F892" s="87"/>
      <c r="G892" s="62"/>
      <c r="H892" s="64"/>
      <c r="I892" s="64"/>
      <c r="J892" s="64"/>
      <c r="K892" s="64"/>
    </row>
    <row r="893" spans="1:11" ht="45" customHeight="1">
      <c r="A893" s="113">
        <f>A888+D893</f>
        <v>577.5</v>
      </c>
      <c r="B893" s="61" t="s">
        <v>688</v>
      </c>
      <c r="C893" s="64" t="s">
        <v>203</v>
      </c>
      <c r="D893" s="134">
        <v>1</v>
      </c>
      <c r="E893" s="63" t="s">
        <v>72</v>
      </c>
      <c r="F893" s="87">
        <v>1</v>
      </c>
      <c r="G893" s="64">
        <v>0</v>
      </c>
      <c r="H893" s="62"/>
      <c r="I893" s="62"/>
      <c r="J893" s="62"/>
      <c r="K893" s="64">
        <f t="shared" si="46"/>
        <v>1</v>
      </c>
    </row>
    <row r="894" spans="1:11" ht="45" customHeight="1">
      <c r="A894" s="113">
        <f>A893+D894</f>
        <v>578</v>
      </c>
      <c r="B894" s="61" t="s">
        <v>86</v>
      </c>
      <c r="C894" s="666" t="s">
        <v>203</v>
      </c>
      <c r="D894" s="654">
        <v>0.5</v>
      </c>
      <c r="E894" s="654" t="s">
        <v>74</v>
      </c>
      <c r="F894" s="658">
        <v>0.5</v>
      </c>
      <c r="G894" s="112">
        <v>0.5</v>
      </c>
      <c r="H894" s="65">
        <v>0</v>
      </c>
      <c r="I894" s="62"/>
      <c r="J894" s="62"/>
      <c r="K894" s="112">
        <v>0</v>
      </c>
    </row>
    <row r="895" spans="1:11" ht="45" customHeight="1">
      <c r="A895" s="113">
        <f>A894+D895</f>
        <v>578.5</v>
      </c>
      <c r="B895" s="61" t="s">
        <v>86</v>
      </c>
      <c r="C895" s="64" t="s">
        <v>203</v>
      </c>
      <c r="D895" s="63">
        <v>0.5</v>
      </c>
      <c r="E895" s="63" t="s">
        <v>72</v>
      </c>
      <c r="F895" s="658">
        <v>0.5</v>
      </c>
      <c r="G895" s="112">
        <v>0.5</v>
      </c>
      <c r="H895" s="62"/>
      <c r="I895" s="62"/>
      <c r="J895" s="62"/>
      <c r="K895" s="64">
        <f t="shared" si="46"/>
        <v>0</v>
      </c>
    </row>
    <row r="896" spans="1:11" ht="45" customHeight="1">
      <c r="A896" s="113">
        <f>A895+D896</f>
        <v>579.5</v>
      </c>
      <c r="B896" s="61" t="s">
        <v>86</v>
      </c>
      <c r="C896" s="64" t="s">
        <v>203</v>
      </c>
      <c r="D896" s="83">
        <v>1</v>
      </c>
      <c r="E896" s="63" t="s">
        <v>72</v>
      </c>
      <c r="F896" s="87">
        <v>1</v>
      </c>
      <c r="G896" s="64">
        <v>1</v>
      </c>
      <c r="H896" s="62"/>
      <c r="I896" s="62"/>
      <c r="J896" s="62"/>
      <c r="K896" s="64">
        <f t="shared" si="46"/>
        <v>0</v>
      </c>
    </row>
    <row r="897" spans="1:11" ht="45" customHeight="1">
      <c r="A897" s="113">
        <f>A896+D897</f>
        <v>580.5</v>
      </c>
      <c r="B897" s="61" t="s">
        <v>86</v>
      </c>
      <c r="C897" s="62" t="s">
        <v>203</v>
      </c>
      <c r="D897" s="63">
        <v>1</v>
      </c>
      <c r="E897" s="63" t="s">
        <v>72</v>
      </c>
      <c r="F897" s="87">
        <v>1</v>
      </c>
      <c r="G897" s="64">
        <v>1</v>
      </c>
      <c r="H897" s="62"/>
      <c r="I897" s="62"/>
      <c r="J897" s="62"/>
      <c r="K897" s="64">
        <f t="shared" si="46"/>
        <v>0</v>
      </c>
    </row>
    <row r="898" spans="1:11" ht="45" customHeight="1">
      <c r="A898" s="113"/>
      <c r="B898" s="61"/>
      <c r="C898" s="64"/>
      <c r="D898" s="83"/>
      <c r="E898" s="63"/>
      <c r="F898" s="87"/>
      <c r="G898" s="64"/>
      <c r="H898" s="62"/>
      <c r="I898" s="62"/>
      <c r="J898" s="62"/>
      <c r="K898" s="64"/>
    </row>
    <row r="899" spans="1:11" ht="45" customHeight="1">
      <c r="A899" s="113"/>
      <c r="B899" s="89" t="s">
        <v>236</v>
      </c>
      <c r="C899" s="64"/>
      <c r="D899" s="83"/>
      <c r="E899" s="83"/>
      <c r="F899" s="87"/>
      <c r="G899" s="62"/>
      <c r="H899" s="65"/>
      <c r="I899" s="62"/>
      <c r="J899" s="62"/>
      <c r="K899" s="64"/>
    </row>
    <row r="900" spans="1:11" ht="45" customHeight="1">
      <c r="A900" s="113"/>
      <c r="B900" s="152"/>
      <c r="C900" s="64"/>
      <c r="D900" s="83"/>
      <c r="E900" s="83"/>
      <c r="F900" s="87"/>
      <c r="G900" s="62"/>
      <c r="H900" s="62"/>
      <c r="I900" s="62"/>
      <c r="J900" s="62"/>
      <c r="K900" s="64"/>
    </row>
    <row r="901" spans="1:11" ht="45" customHeight="1">
      <c r="A901" s="113">
        <f>A897+D901</f>
        <v>581.5</v>
      </c>
      <c r="B901" s="61" t="s">
        <v>102</v>
      </c>
      <c r="C901" s="64" t="s">
        <v>203</v>
      </c>
      <c r="D901" s="83">
        <v>1</v>
      </c>
      <c r="E901" s="63" t="s">
        <v>73</v>
      </c>
      <c r="F901" s="87">
        <v>1</v>
      </c>
      <c r="G901" s="64">
        <v>1</v>
      </c>
      <c r="H901" s="62"/>
      <c r="I901" s="62"/>
      <c r="J901" s="62"/>
      <c r="K901" s="64">
        <f>F901-G901</f>
        <v>0</v>
      </c>
    </row>
    <row r="902" spans="1:11" ht="45" customHeight="1">
      <c r="A902" s="113"/>
      <c r="B902" s="61"/>
      <c r="C902" s="64"/>
      <c r="D902" s="83"/>
      <c r="E902" s="83"/>
      <c r="F902" s="87"/>
      <c r="G902" s="62"/>
      <c r="H902" s="65">
        <v>0</v>
      </c>
      <c r="I902" s="62"/>
      <c r="J902" s="62"/>
      <c r="K902" s="64"/>
    </row>
    <row r="903" spans="1:11" ht="45" customHeight="1">
      <c r="A903" s="113"/>
      <c r="B903" s="89" t="s">
        <v>237</v>
      </c>
      <c r="C903" s="64"/>
      <c r="D903" s="83"/>
      <c r="E903" s="83"/>
      <c r="F903" s="87"/>
      <c r="G903" s="62"/>
      <c r="H903" s="62"/>
      <c r="I903" s="62"/>
      <c r="J903" s="62"/>
      <c r="K903" s="64"/>
    </row>
    <row r="904" spans="1:11" ht="45" customHeight="1">
      <c r="A904" s="113"/>
      <c r="B904" s="152"/>
      <c r="C904" s="64"/>
      <c r="D904" s="83"/>
      <c r="E904" s="83"/>
      <c r="F904" s="87"/>
      <c r="G904" s="62"/>
      <c r="H904" s="62"/>
      <c r="I904" s="62"/>
      <c r="J904" s="62"/>
      <c r="K904" s="64"/>
    </row>
    <row r="905" spans="1:11" ht="45" customHeight="1">
      <c r="A905" s="113">
        <f>A901+D905</f>
        <v>582.5</v>
      </c>
      <c r="B905" s="61" t="s">
        <v>87</v>
      </c>
      <c r="C905" s="64" t="s">
        <v>204</v>
      </c>
      <c r="D905" s="83">
        <v>1</v>
      </c>
      <c r="E905" s="63" t="s">
        <v>73</v>
      </c>
      <c r="F905" s="87">
        <v>1</v>
      </c>
      <c r="G905" s="64">
        <v>1</v>
      </c>
      <c r="H905" s="65">
        <v>0</v>
      </c>
      <c r="I905" s="62"/>
      <c r="J905" s="62"/>
      <c r="K905" s="64">
        <f>F905-G905</f>
        <v>0</v>
      </c>
    </row>
    <row r="906" spans="1:11" ht="45" customHeight="1">
      <c r="A906" s="113"/>
      <c r="B906" s="61"/>
      <c r="C906" s="64"/>
      <c r="D906" s="83"/>
      <c r="E906" s="83"/>
      <c r="F906" s="87"/>
      <c r="G906" s="62"/>
      <c r="H906" s="65">
        <v>0</v>
      </c>
      <c r="I906" s="62"/>
      <c r="J906" s="62"/>
      <c r="K906" s="64"/>
    </row>
    <row r="907" spans="1:11" ht="45" customHeight="1">
      <c r="A907" s="113"/>
      <c r="B907" s="89" t="s">
        <v>238</v>
      </c>
      <c r="C907" s="64"/>
      <c r="D907" s="83"/>
      <c r="E907" s="83"/>
      <c r="F907" s="87"/>
      <c r="G907" s="62"/>
      <c r="H907" s="62"/>
      <c r="I907" s="62"/>
      <c r="J907" s="62"/>
      <c r="K907" s="64"/>
    </row>
    <row r="908" spans="1:11" ht="45" customHeight="1">
      <c r="A908" s="113"/>
      <c r="B908" s="152"/>
      <c r="C908" s="64"/>
      <c r="D908" s="83"/>
      <c r="E908" s="83"/>
      <c r="F908" s="87"/>
      <c r="G908" s="62"/>
      <c r="H908" s="62"/>
      <c r="I908" s="62"/>
      <c r="J908" s="62"/>
      <c r="K908" s="64"/>
    </row>
    <row r="909" spans="1:11" ht="45" customHeight="1">
      <c r="A909" s="113">
        <f>A905+D909</f>
        <v>583.5</v>
      </c>
      <c r="B909" s="61" t="s">
        <v>87</v>
      </c>
      <c r="C909" s="64" t="s">
        <v>204</v>
      </c>
      <c r="D909" s="83">
        <v>1</v>
      </c>
      <c r="E909" s="63" t="s">
        <v>73</v>
      </c>
      <c r="F909" s="87">
        <v>1</v>
      </c>
      <c r="G909" s="64">
        <v>1</v>
      </c>
      <c r="H909" s="62"/>
      <c r="I909" s="62"/>
      <c r="J909" s="62"/>
      <c r="K909" s="64">
        <f>F909-G909</f>
        <v>0</v>
      </c>
    </row>
    <row r="910" spans="1:11" ht="45" customHeight="1">
      <c r="A910" s="113">
        <f>A909+D910</f>
        <v>584.5</v>
      </c>
      <c r="B910" s="61" t="s">
        <v>87</v>
      </c>
      <c r="C910" s="62" t="s">
        <v>204</v>
      </c>
      <c r="D910" s="63">
        <v>1</v>
      </c>
      <c r="E910" s="63" t="s">
        <v>73</v>
      </c>
      <c r="F910" s="87">
        <v>1</v>
      </c>
      <c r="G910" s="64">
        <v>1</v>
      </c>
      <c r="H910" s="65">
        <v>0</v>
      </c>
      <c r="I910" s="62"/>
      <c r="J910" s="62"/>
      <c r="K910" s="64">
        <f>F910-G910</f>
        <v>0</v>
      </c>
    </row>
    <row r="911" spans="1:11" ht="45" customHeight="1">
      <c r="A911" s="113"/>
      <c r="B911" s="61"/>
      <c r="C911" s="62"/>
      <c r="D911" s="63"/>
      <c r="E911" s="63"/>
      <c r="F911" s="87"/>
      <c r="G911" s="62"/>
      <c r="H911" s="65">
        <v>0</v>
      </c>
      <c r="I911" s="62"/>
      <c r="J911" s="62"/>
      <c r="K911" s="64"/>
    </row>
    <row r="912" spans="1:11" ht="45" customHeight="1">
      <c r="A912" s="113"/>
      <c r="B912" s="89" t="s">
        <v>157</v>
      </c>
      <c r="C912" s="62"/>
      <c r="D912" s="63"/>
      <c r="E912" s="63"/>
      <c r="F912" s="87"/>
      <c r="G912" s="62"/>
      <c r="H912" s="62"/>
      <c r="I912" s="62"/>
      <c r="J912" s="62"/>
      <c r="K912" s="64"/>
    </row>
    <row r="913" spans="1:11" ht="45" customHeight="1">
      <c r="A913" s="113">
        <f>A910+D913</f>
        <v>585.5</v>
      </c>
      <c r="B913" s="67" t="s">
        <v>0</v>
      </c>
      <c r="C913" s="68" t="s">
        <v>229</v>
      </c>
      <c r="D913" s="81">
        <v>1</v>
      </c>
      <c r="E913" s="68" t="s">
        <v>0</v>
      </c>
      <c r="F913" s="87">
        <v>1</v>
      </c>
      <c r="G913" s="64">
        <v>1</v>
      </c>
      <c r="H913" s="62"/>
      <c r="I913" s="62"/>
      <c r="J913" s="62"/>
      <c r="K913" s="64">
        <f>F913-G913</f>
        <v>0</v>
      </c>
    </row>
    <row r="914" spans="1:11" ht="45" customHeight="1">
      <c r="A914" s="113"/>
      <c r="B914" s="67"/>
      <c r="C914" s="68"/>
      <c r="D914" s="81"/>
      <c r="E914" s="81"/>
      <c r="F914" s="672"/>
      <c r="G914" s="68"/>
      <c r="H914" s="65">
        <v>0</v>
      </c>
      <c r="I914" s="62"/>
      <c r="J914" s="62"/>
      <c r="K914" s="64"/>
    </row>
    <row r="915" spans="1:11" ht="45" customHeight="1">
      <c r="A915" s="113"/>
      <c r="B915" s="89" t="s">
        <v>50</v>
      </c>
      <c r="C915" s="62"/>
      <c r="D915" s="63"/>
      <c r="E915" s="63"/>
      <c r="F915" s="87"/>
      <c r="G915" s="62"/>
      <c r="H915" s="68"/>
      <c r="I915" s="68"/>
      <c r="J915" s="68"/>
      <c r="K915" s="64"/>
    </row>
    <row r="916" spans="1:11" ht="45" customHeight="1">
      <c r="A916" s="113">
        <f>A913+D916</f>
        <v>586.5</v>
      </c>
      <c r="B916" s="61" t="s">
        <v>50</v>
      </c>
      <c r="C916" s="62" t="s">
        <v>229</v>
      </c>
      <c r="D916" s="63">
        <v>1</v>
      </c>
      <c r="E916" s="62" t="s">
        <v>50</v>
      </c>
      <c r="F916" s="87">
        <v>1</v>
      </c>
      <c r="G916" s="64">
        <v>1</v>
      </c>
      <c r="H916" s="62"/>
      <c r="I916" s="62"/>
      <c r="J916" s="62"/>
      <c r="K916" s="64">
        <f>F916-G916</f>
        <v>0</v>
      </c>
    </row>
    <row r="917" spans="1:11" ht="45" customHeight="1" thickBot="1">
      <c r="A917" s="113"/>
      <c r="B917" s="61"/>
      <c r="C917" s="62"/>
      <c r="D917" s="63"/>
      <c r="E917" s="62"/>
      <c r="F917" s="87"/>
      <c r="G917" s="64"/>
      <c r="H917" s="49"/>
      <c r="I917" s="50"/>
      <c r="J917" s="51"/>
      <c r="K917" s="64"/>
    </row>
    <row r="918" spans="1:11" ht="64.5" customHeight="1" thickBot="1">
      <c r="A918" s="113"/>
      <c r="B918" s="365" t="s">
        <v>239</v>
      </c>
      <c r="C918" s="64"/>
      <c r="D918" s="83"/>
      <c r="E918" s="83"/>
      <c r="F918" s="87"/>
      <c r="G918" s="87"/>
      <c r="H918" s="62"/>
      <c r="I918" s="62"/>
      <c r="J918" s="62"/>
      <c r="K918" s="64"/>
    </row>
    <row r="919" spans="1:11" ht="45" customHeight="1" thickBot="1">
      <c r="A919" s="113"/>
      <c r="B919" s="363"/>
      <c r="C919" s="76"/>
      <c r="D919" s="74"/>
      <c r="E919" s="74"/>
      <c r="F919" s="87"/>
      <c r="G919" s="87"/>
      <c r="H919" s="92"/>
      <c r="I919" s="92"/>
      <c r="J919" s="92"/>
      <c r="K919" s="64"/>
    </row>
    <row r="920" spans="1:11" ht="45" customHeight="1" thickBot="1">
      <c r="A920" s="113"/>
      <c r="B920" s="365" t="s">
        <v>240</v>
      </c>
      <c r="C920" s="87"/>
      <c r="D920" s="88"/>
      <c r="E920" s="88"/>
      <c r="F920" s="87"/>
      <c r="G920" s="87"/>
      <c r="H920" s="77"/>
      <c r="I920" s="77"/>
      <c r="J920" s="77"/>
      <c r="K920" s="64"/>
    </row>
    <row r="921" spans="1:11" ht="45" customHeight="1" thickBot="1">
      <c r="A921" s="113"/>
      <c r="B921" s="366"/>
      <c r="C921" s="87"/>
      <c r="D921" s="88"/>
      <c r="E921" s="88"/>
      <c r="F921" s="87"/>
      <c r="G921" s="87"/>
      <c r="H921" s="169"/>
      <c r="I921" s="169"/>
      <c r="J921" s="169"/>
      <c r="K921" s="64"/>
    </row>
    <row r="922" spans="1:11" ht="45" customHeight="1" thickBot="1">
      <c r="A922" s="113"/>
      <c r="B922" s="367" t="s">
        <v>310</v>
      </c>
      <c r="C922" s="185"/>
      <c r="D922" s="88"/>
      <c r="E922" s="88"/>
      <c r="F922" s="87"/>
      <c r="G922" s="64"/>
      <c r="H922" s="87"/>
      <c r="I922" s="87"/>
      <c r="J922" s="87"/>
      <c r="K922" s="64"/>
    </row>
    <row r="923" spans="1:11" ht="45" customHeight="1" thickBot="1">
      <c r="A923" s="113"/>
      <c r="B923" s="368"/>
      <c r="C923" s="64"/>
      <c r="D923" s="83"/>
      <c r="E923" s="83"/>
      <c r="F923" s="87"/>
      <c r="G923" s="64"/>
      <c r="H923" s="64"/>
      <c r="I923" s="64"/>
      <c r="J923" s="64"/>
      <c r="K923" s="64"/>
    </row>
    <row r="924" spans="1:11" ht="45" customHeight="1" thickBot="1">
      <c r="A924" s="113"/>
      <c r="B924" s="365" t="s">
        <v>298</v>
      </c>
      <c r="C924" s="62"/>
      <c r="D924" s="63"/>
      <c r="E924" s="63"/>
      <c r="F924" s="87"/>
      <c r="G924" s="62"/>
      <c r="H924" s="64"/>
      <c r="I924" s="64"/>
      <c r="J924" s="64"/>
      <c r="K924" s="64"/>
    </row>
    <row r="925" spans="1:11" ht="45" customHeight="1">
      <c r="A925" s="113"/>
      <c r="B925" s="369" t="s">
        <v>222</v>
      </c>
      <c r="C925" s="62"/>
      <c r="D925" s="63"/>
      <c r="E925" s="63"/>
      <c r="F925" s="87"/>
      <c r="G925" s="62"/>
      <c r="H925" s="62"/>
      <c r="I925" s="62"/>
      <c r="J925" s="62"/>
      <c r="K925" s="64"/>
    </row>
    <row r="926" spans="1:11" ht="45" customHeight="1">
      <c r="A926" s="113">
        <f>A916+D926</f>
        <v>587.5</v>
      </c>
      <c r="B926" s="61" t="s">
        <v>86</v>
      </c>
      <c r="C926" s="62" t="s">
        <v>203</v>
      </c>
      <c r="D926" s="63">
        <v>1</v>
      </c>
      <c r="E926" s="63" t="s">
        <v>72</v>
      </c>
      <c r="F926" s="87">
        <v>1</v>
      </c>
      <c r="G926" s="64">
        <v>1</v>
      </c>
      <c r="H926" s="62"/>
      <c r="I926" s="62"/>
      <c r="J926" s="62"/>
      <c r="K926" s="64">
        <f>F926-G926</f>
        <v>0</v>
      </c>
    </row>
    <row r="927" spans="1:11" ht="45" customHeight="1">
      <c r="A927" s="113"/>
      <c r="B927" s="89" t="s">
        <v>135</v>
      </c>
      <c r="C927" s="62"/>
      <c r="D927" s="63"/>
      <c r="E927" s="63"/>
      <c r="F927" s="87"/>
      <c r="G927" s="62"/>
      <c r="H927" s="65">
        <v>0</v>
      </c>
      <c r="I927" s="62"/>
      <c r="J927" s="62"/>
      <c r="K927" s="64"/>
    </row>
    <row r="928" spans="1:11" ht="45" customHeight="1">
      <c r="A928" s="113">
        <f>A926+D928</f>
        <v>588.5</v>
      </c>
      <c r="B928" s="61" t="s">
        <v>687</v>
      </c>
      <c r="C928" s="62" t="s">
        <v>204</v>
      </c>
      <c r="D928" s="63">
        <v>1</v>
      </c>
      <c r="E928" s="63" t="s">
        <v>73</v>
      </c>
      <c r="F928" s="87">
        <v>1</v>
      </c>
      <c r="G928" s="64">
        <v>0</v>
      </c>
      <c r="H928" s="62"/>
      <c r="I928" s="62"/>
      <c r="J928" s="62"/>
      <c r="K928" s="64">
        <f>F928-G928</f>
        <v>1</v>
      </c>
    </row>
    <row r="929" spans="1:11" ht="45" customHeight="1">
      <c r="A929" s="113"/>
      <c r="B929" s="178"/>
      <c r="C929" s="62"/>
      <c r="D929" s="63"/>
      <c r="E929" s="63"/>
      <c r="F929" s="87"/>
      <c r="G929" s="62"/>
      <c r="H929" s="65">
        <v>0</v>
      </c>
      <c r="I929" s="62"/>
      <c r="J929" s="62"/>
      <c r="K929" s="64"/>
    </row>
    <row r="930" spans="1:11" ht="45" customHeight="1" thickBot="1">
      <c r="A930" s="113"/>
      <c r="B930" s="67"/>
      <c r="C930" s="62"/>
      <c r="D930" s="63"/>
      <c r="E930" s="63"/>
      <c r="F930" s="87"/>
      <c r="G930" s="62"/>
      <c r="H930" s="65">
        <v>0</v>
      </c>
      <c r="I930" s="62"/>
      <c r="J930" s="62"/>
      <c r="K930" s="64"/>
    </row>
    <row r="931" spans="1:11" ht="45" customHeight="1" thickBot="1">
      <c r="A931" s="113"/>
      <c r="B931" s="365" t="s">
        <v>64</v>
      </c>
      <c r="C931" s="62"/>
      <c r="D931" s="63"/>
      <c r="E931" s="63"/>
      <c r="F931" s="87"/>
      <c r="G931" s="62"/>
      <c r="H931" s="62"/>
      <c r="I931" s="62"/>
      <c r="J931" s="62"/>
      <c r="K931" s="64"/>
    </row>
    <row r="932" spans="1:11" ht="45" customHeight="1">
      <c r="A932" s="113"/>
      <c r="B932" s="122" t="s">
        <v>135</v>
      </c>
      <c r="C932" s="62"/>
      <c r="D932" s="63"/>
      <c r="E932" s="63"/>
      <c r="F932" s="87"/>
      <c r="G932" s="62"/>
      <c r="H932" s="62"/>
      <c r="I932" s="62"/>
      <c r="J932" s="62"/>
      <c r="K932" s="64"/>
    </row>
    <row r="933" spans="1:11" ht="45" customHeight="1">
      <c r="A933" s="113">
        <f>A928+D933</f>
        <v>589.5</v>
      </c>
      <c r="B933" s="61" t="s">
        <v>87</v>
      </c>
      <c r="C933" s="62" t="s">
        <v>203</v>
      </c>
      <c r="D933" s="63">
        <v>1</v>
      </c>
      <c r="E933" s="63" t="s">
        <v>73</v>
      </c>
      <c r="F933" s="87">
        <v>1</v>
      </c>
      <c r="G933" s="64">
        <v>1</v>
      </c>
      <c r="H933" s="62"/>
      <c r="I933" s="62"/>
      <c r="J933" s="62"/>
      <c r="K933" s="64">
        <f>F933-G933</f>
        <v>0</v>
      </c>
    </row>
    <row r="934" spans="1:11" ht="45" customHeight="1">
      <c r="A934" s="113">
        <f>A933+D934</f>
        <v>590.5</v>
      </c>
      <c r="B934" s="61" t="s">
        <v>87</v>
      </c>
      <c r="C934" s="62" t="s">
        <v>203</v>
      </c>
      <c r="D934" s="63">
        <v>1</v>
      </c>
      <c r="E934" s="63" t="s">
        <v>73</v>
      </c>
      <c r="F934" s="87">
        <v>1</v>
      </c>
      <c r="G934" s="64">
        <v>1</v>
      </c>
      <c r="H934" s="65">
        <v>0</v>
      </c>
      <c r="I934" s="62"/>
      <c r="J934" s="62"/>
      <c r="K934" s="64">
        <f>F934-G934</f>
        <v>0</v>
      </c>
    </row>
    <row r="935" spans="1:11" ht="45" customHeight="1" thickBot="1">
      <c r="A935" s="113"/>
      <c r="B935" s="67"/>
      <c r="C935" s="62"/>
      <c r="D935" s="63"/>
      <c r="E935" s="63"/>
      <c r="F935" s="87"/>
      <c r="G935" s="64"/>
      <c r="H935" s="65"/>
      <c r="I935" s="62"/>
      <c r="J935" s="62"/>
      <c r="K935" s="64"/>
    </row>
    <row r="936" spans="1:11" ht="45" customHeight="1" thickBot="1">
      <c r="A936" s="113"/>
      <c r="B936" s="365" t="s">
        <v>65</v>
      </c>
      <c r="C936" s="62"/>
      <c r="D936" s="63"/>
      <c r="E936" s="63"/>
      <c r="F936" s="87"/>
      <c r="G936" s="62"/>
      <c r="H936" s="62"/>
      <c r="I936" s="62"/>
      <c r="J936" s="62"/>
      <c r="K936" s="64"/>
    </row>
    <row r="937" spans="1:11" ht="45" customHeight="1">
      <c r="A937" s="113"/>
      <c r="B937" s="122" t="s">
        <v>135</v>
      </c>
      <c r="C937" s="62"/>
      <c r="D937" s="63"/>
      <c r="E937" s="63"/>
      <c r="F937" s="87"/>
      <c r="G937" s="62"/>
      <c r="H937" s="62"/>
      <c r="I937" s="62"/>
      <c r="J937" s="62"/>
      <c r="K937" s="64"/>
    </row>
    <row r="938" spans="1:11" ht="45" customHeight="1">
      <c r="A938" s="113">
        <f>A934+D938</f>
        <v>591.5</v>
      </c>
      <c r="B938" s="61" t="s">
        <v>87</v>
      </c>
      <c r="C938" s="62" t="s">
        <v>204</v>
      </c>
      <c r="D938" s="63">
        <v>1</v>
      </c>
      <c r="E938" s="63" t="s">
        <v>73</v>
      </c>
      <c r="F938" s="87">
        <v>1</v>
      </c>
      <c r="G938" s="64">
        <v>1</v>
      </c>
      <c r="H938" s="62"/>
      <c r="I938" s="62"/>
      <c r="J938" s="62"/>
      <c r="K938" s="64">
        <f>F938-G938</f>
        <v>0</v>
      </c>
    </row>
    <row r="939" spans="1:11" ht="45" customHeight="1">
      <c r="A939" s="113">
        <f>A938+D939</f>
        <v>592.5</v>
      </c>
      <c r="B939" s="61" t="s">
        <v>87</v>
      </c>
      <c r="C939" s="62" t="s">
        <v>203</v>
      </c>
      <c r="D939" s="63">
        <v>1</v>
      </c>
      <c r="E939" s="63" t="s">
        <v>73</v>
      </c>
      <c r="F939" s="87">
        <v>1</v>
      </c>
      <c r="G939" s="64">
        <v>0</v>
      </c>
      <c r="H939" s="65">
        <v>0</v>
      </c>
      <c r="I939" s="62"/>
      <c r="J939" s="62"/>
      <c r="K939" s="64">
        <f>F939-G939</f>
        <v>1</v>
      </c>
    </row>
    <row r="940" spans="1:11" ht="45" customHeight="1" thickBot="1">
      <c r="A940" s="113"/>
      <c r="B940" s="67"/>
      <c r="C940" s="62"/>
      <c r="D940" s="63"/>
      <c r="E940" s="63"/>
      <c r="F940" s="87"/>
      <c r="G940" s="62"/>
      <c r="H940" s="65">
        <v>0</v>
      </c>
      <c r="I940" s="62"/>
      <c r="J940" s="62"/>
      <c r="K940" s="64"/>
    </row>
    <row r="941" spans="1:11" ht="45" customHeight="1" thickBot="1">
      <c r="A941" s="113"/>
      <c r="B941" s="370" t="s">
        <v>299</v>
      </c>
      <c r="C941" s="135"/>
      <c r="D941" s="63"/>
      <c r="E941" s="63"/>
      <c r="F941" s="87"/>
      <c r="G941" s="62"/>
      <c r="H941" s="62"/>
      <c r="I941" s="62"/>
      <c r="J941" s="62"/>
      <c r="K941" s="64"/>
    </row>
    <row r="942" spans="1:11" ht="45" customHeight="1">
      <c r="A942" s="113"/>
      <c r="B942" s="122" t="s">
        <v>222</v>
      </c>
      <c r="C942" s="59"/>
      <c r="D942" s="58"/>
      <c r="E942" s="58"/>
      <c r="F942" s="77"/>
      <c r="G942" s="59"/>
      <c r="H942" s="59"/>
      <c r="I942" s="59"/>
      <c r="J942" s="59"/>
      <c r="K942" s="64"/>
    </row>
    <row r="943" spans="1:11" ht="45" customHeight="1">
      <c r="A943" s="113">
        <f>A939+D943</f>
        <v>593.5</v>
      </c>
      <c r="B943" s="61" t="s">
        <v>86</v>
      </c>
      <c r="C943" s="665" t="s">
        <v>203</v>
      </c>
      <c r="D943" s="654">
        <v>1</v>
      </c>
      <c r="E943" s="654" t="s">
        <v>72</v>
      </c>
      <c r="F943" s="87">
        <v>1</v>
      </c>
      <c r="G943" s="64">
        <v>1</v>
      </c>
      <c r="H943" s="59"/>
      <c r="I943" s="59"/>
      <c r="J943" s="59"/>
      <c r="K943" s="64">
        <f>F943-G943</f>
        <v>0</v>
      </c>
    </row>
    <row r="944" spans="1:11" ht="45" customHeight="1">
      <c r="A944" s="113"/>
      <c r="B944" s="89" t="s">
        <v>135</v>
      </c>
      <c r="C944" s="62"/>
      <c r="D944" s="63"/>
      <c r="E944" s="63"/>
      <c r="F944" s="87"/>
      <c r="G944" s="62"/>
      <c r="H944" s="65">
        <v>0</v>
      </c>
      <c r="I944" s="62"/>
      <c r="J944" s="62"/>
      <c r="K944" s="64"/>
    </row>
    <row r="945" spans="1:11" ht="45" customHeight="1">
      <c r="A945" s="113">
        <f>A943+D945</f>
        <v>594.5</v>
      </c>
      <c r="B945" s="61" t="s">
        <v>87</v>
      </c>
      <c r="C945" s="62" t="s">
        <v>204</v>
      </c>
      <c r="D945" s="63">
        <v>1</v>
      </c>
      <c r="E945" s="63" t="s">
        <v>73</v>
      </c>
      <c r="F945" s="87">
        <v>1</v>
      </c>
      <c r="G945" s="64">
        <v>1</v>
      </c>
      <c r="H945" s="62"/>
      <c r="I945" s="62"/>
      <c r="J945" s="62"/>
      <c r="K945" s="64">
        <f>F945-G945</f>
        <v>0</v>
      </c>
    </row>
    <row r="946" spans="1:11" ht="45" customHeight="1">
      <c r="A946" s="113"/>
      <c r="B946" s="89" t="s">
        <v>222</v>
      </c>
      <c r="C946" s="62"/>
      <c r="D946" s="63"/>
      <c r="E946" s="63"/>
      <c r="F946" s="87"/>
      <c r="G946" s="62"/>
      <c r="H946" s="65">
        <v>0</v>
      </c>
      <c r="I946" s="62"/>
      <c r="J946" s="62"/>
      <c r="K946" s="64"/>
    </row>
    <row r="947" spans="1:11" ht="45" customHeight="1">
      <c r="A947" s="113">
        <f>A945+D947</f>
        <v>595.5</v>
      </c>
      <c r="B947" s="61" t="s">
        <v>86</v>
      </c>
      <c r="C947" s="62" t="s">
        <v>203</v>
      </c>
      <c r="D947" s="63">
        <v>1</v>
      </c>
      <c r="E947" s="63" t="s">
        <v>72</v>
      </c>
      <c r="F947" s="87">
        <v>1</v>
      </c>
      <c r="G947" s="64">
        <v>1</v>
      </c>
      <c r="H947" s="62"/>
      <c r="I947" s="62"/>
      <c r="J947" s="62"/>
      <c r="K947" s="64">
        <f>F947-G947</f>
        <v>0</v>
      </c>
    </row>
    <row r="948" spans="1:11" s="106" customFormat="1" ht="45" customHeight="1">
      <c r="A948" s="113"/>
      <c r="B948" s="89" t="s">
        <v>135</v>
      </c>
      <c r="C948" s="62"/>
      <c r="D948" s="63"/>
      <c r="E948" s="63"/>
      <c r="F948" s="87"/>
      <c r="G948" s="62"/>
      <c r="H948" s="65">
        <v>0</v>
      </c>
      <c r="I948" s="62"/>
      <c r="J948" s="62"/>
      <c r="K948" s="64"/>
    </row>
    <row r="949" spans="1:11" ht="45" customHeight="1">
      <c r="A949" s="113">
        <f>A947+D949</f>
        <v>596.5</v>
      </c>
      <c r="B949" s="61" t="s">
        <v>87</v>
      </c>
      <c r="C949" s="62" t="s">
        <v>204</v>
      </c>
      <c r="D949" s="63">
        <v>1</v>
      </c>
      <c r="E949" s="63" t="s">
        <v>73</v>
      </c>
      <c r="F949" s="87">
        <v>1</v>
      </c>
      <c r="G949" s="64">
        <v>1</v>
      </c>
      <c r="H949" s="62"/>
      <c r="I949" s="62"/>
      <c r="J949" s="62"/>
      <c r="K949" s="64">
        <f>F949-G949</f>
        <v>0</v>
      </c>
    </row>
    <row r="950" spans="1:11" ht="45" customHeight="1" thickBot="1">
      <c r="A950" s="113"/>
      <c r="B950" s="109"/>
      <c r="C950" s="59"/>
      <c r="D950" s="58"/>
      <c r="E950" s="58"/>
      <c r="F950" s="77"/>
      <c r="G950" s="59"/>
      <c r="H950" s="65">
        <v>0</v>
      </c>
      <c r="I950" s="62"/>
      <c r="J950" s="62"/>
      <c r="K950" s="64"/>
    </row>
    <row r="951" spans="1:11" ht="45" customHeight="1" thickBot="1">
      <c r="A951" s="113"/>
      <c r="B951" s="365" t="s">
        <v>300</v>
      </c>
      <c r="C951" s="59"/>
      <c r="D951" s="58"/>
      <c r="E951" s="58"/>
      <c r="F951" s="77"/>
      <c r="G951" s="59"/>
      <c r="H951" s="49"/>
      <c r="I951" s="50"/>
      <c r="J951" s="51"/>
      <c r="K951" s="64"/>
    </row>
    <row r="952" spans="1:11" ht="45" customHeight="1">
      <c r="A952" s="113"/>
      <c r="B952" s="122" t="s">
        <v>222</v>
      </c>
      <c r="C952" s="62"/>
      <c r="D952" s="63"/>
      <c r="E952" s="63"/>
      <c r="F952" s="87"/>
      <c r="G952" s="62"/>
      <c r="H952" s="59"/>
      <c r="I952" s="59"/>
      <c r="J952" s="59"/>
      <c r="K952" s="64"/>
    </row>
    <row r="953" spans="1:11" ht="45" customHeight="1">
      <c r="A953" s="113">
        <f>A949+D953</f>
        <v>597.5</v>
      </c>
      <c r="B953" s="61" t="s">
        <v>86</v>
      </c>
      <c r="C953" s="62" t="s">
        <v>203</v>
      </c>
      <c r="D953" s="63">
        <v>1</v>
      </c>
      <c r="E953" s="63" t="s">
        <v>72</v>
      </c>
      <c r="F953" s="87">
        <v>1</v>
      </c>
      <c r="G953" s="64">
        <v>1</v>
      </c>
      <c r="H953" s="62"/>
      <c r="I953" s="62"/>
      <c r="J953" s="62"/>
      <c r="K953" s="64">
        <f>F953-G953</f>
        <v>0</v>
      </c>
    </row>
    <row r="954" spans="1:11" ht="45" customHeight="1">
      <c r="A954" s="113"/>
      <c r="B954" s="89" t="s">
        <v>135</v>
      </c>
      <c r="C954" s="62"/>
      <c r="D954" s="63"/>
      <c r="E954" s="63"/>
      <c r="F954" s="87"/>
      <c r="G954" s="62"/>
      <c r="H954" s="65">
        <v>0</v>
      </c>
      <c r="I954" s="62"/>
      <c r="J954" s="62"/>
      <c r="K954" s="64"/>
    </row>
    <row r="955" spans="1:11" ht="45" customHeight="1">
      <c r="A955" s="113">
        <f>A953+D955</f>
        <v>598.5</v>
      </c>
      <c r="B955" s="61" t="s">
        <v>87</v>
      </c>
      <c r="C955" s="62" t="s">
        <v>204</v>
      </c>
      <c r="D955" s="63">
        <v>1</v>
      </c>
      <c r="E955" s="63" t="s">
        <v>73</v>
      </c>
      <c r="F955" s="87">
        <v>1</v>
      </c>
      <c r="G955" s="64">
        <v>1</v>
      </c>
      <c r="H955" s="62"/>
      <c r="I955" s="62"/>
      <c r="J955" s="62"/>
      <c r="K955" s="64">
        <f>F955-G955</f>
        <v>0</v>
      </c>
    </row>
    <row r="956" spans="1:11" ht="45" customHeight="1">
      <c r="A956" s="113"/>
      <c r="B956" s="64"/>
      <c r="C956" s="64"/>
      <c r="D956" s="83"/>
      <c r="E956" s="118"/>
      <c r="F956" s="88"/>
      <c r="G956" s="64"/>
      <c r="H956" s="133">
        <v>0</v>
      </c>
      <c r="I956" s="68"/>
      <c r="J956" s="68"/>
      <c r="K956" s="64"/>
    </row>
    <row r="957" spans="1:11" ht="45" customHeight="1">
      <c r="A957" s="113"/>
      <c r="B957" s="89" t="s">
        <v>222</v>
      </c>
      <c r="C957" s="62"/>
      <c r="D957" s="63"/>
      <c r="E957" s="63"/>
      <c r="F957" s="87"/>
      <c r="G957" s="62"/>
      <c r="H957" s="64"/>
      <c r="I957" s="64"/>
      <c r="J957" s="64"/>
      <c r="K957" s="64"/>
    </row>
    <row r="958" spans="1:11" ht="45" customHeight="1">
      <c r="A958" s="113">
        <f>A955+D958</f>
        <v>599.5</v>
      </c>
      <c r="B958" s="61" t="s">
        <v>86</v>
      </c>
      <c r="C958" s="62" t="s">
        <v>203</v>
      </c>
      <c r="D958" s="63">
        <v>1</v>
      </c>
      <c r="E958" s="63" t="s">
        <v>72</v>
      </c>
      <c r="F958" s="672">
        <v>1</v>
      </c>
      <c r="G958" s="70">
        <v>1</v>
      </c>
      <c r="H958" s="62"/>
      <c r="I958" s="62"/>
      <c r="J958" s="62"/>
      <c r="K958" s="64">
        <f>F958-G958</f>
        <v>0</v>
      </c>
    </row>
    <row r="959" spans="1:11" ht="45" customHeight="1">
      <c r="A959" s="113"/>
      <c r="B959" s="89" t="s">
        <v>135</v>
      </c>
      <c r="C959" s="62"/>
      <c r="D959" s="63"/>
      <c r="E959" s="63"/>
      <c r="F959" s="87"/>
      <c r="G959" s="62"/>
      <c r="H959" s="133">
        <v>0</v>
      </c>
      <c r="I959" s="68"/>
      <c r="J959" s="68"/>
      <c r="K959" s="64"/>
    </row>
    <row r="960" spans="1:11" ht="45" customHeight="1">
      <c r="A960" s="113">
        <f>A958+D960</f>
        <v>600.5</v>
      </c>
      <c r="B960" s="61" t="s">
        <v>106</v>
      </c>
      <c r="C960" s="62" t="s">
        <v>218</v>
      </c>
      <c r="D960" s="63">
        <v>1</v>
      </c>
      <c r="E960" s="63" t="s">
        <v>73</v>
      </c>
      <c r="F960" s="672">
        <v>1</v>
      </c>
      <c r="G960" s="70">
        <v>1</v>
      </c>
      <c r="H960" s="62"/>
      <c r="I960" s="62"/>
      <c r="J960" s="62"/>
      <c r="K960" s="64">
        <f>F960-G960</f>
        <v>0</v>
      </c>
    </row>
    <row r="961" spans="1:11" ht="45" customHeight="1">
      <c r="A961" s="113"/>
      <c r="B961" s="61"/>
      <c r="C961" s="62"/>
      <c r="D961" s="63"/>
      <c r="E961" s="63"/>
      <c r="F961" s="87"/>
      <c r="G961" s="68"/>
      <c r="H961" s="133">
        <v>0</v>
      </c>
      <c r="I961" s="68"/>
      <c r="J961" s="68"/>
      <c r="K961" s="64"/>
    </row>
    <row r="962" spans="1:11" ht="45" customHeight="1" thickBot="1">
      <c r="A962" s="113"/>
      <c r="B962" s="109"/>
      <c r="C962" s="59"/>
      <c r="D962" s="58"/>
      <c r="E962" s="58"/>
      <c r="F962" s="77"/>
      <c r="G962" s="68"/>
      <c r="H962" s="68"/>
      <c r="I962" s="68"/>
      <c r="J962" s="68"/>
      <c r="K962" s="64"/>
    </row>
    <row r="963" spans="1:11" ht="45" customHeight="1" thickBot="1">
      <c r="A963" s="113"/>
      <c r="B963" s="365" t="s">
        <v>24</v>
      </c>
      <c r="C963" s="76"/>
      <c r="D963" s="74"/>
      <c r="E963" s="121"/>
      <c r="F963" s="78"/>
      <c r="G963" s="64"/>
      <c r="H963" s="68"/>
      <c r="I963" s="68"/>
      <c r="J963" s="68"/>
      <c r="K963" s="64"/>
    </row>
    <row r="964" spans="1:11" ht="45" customHeight="1" thickBot="1">
      <c r="A964" s="113"/>
      <c r="B964" s="268" t="s">
        <v>245</v>
      </c>
      <c r="C964" s="62"/>
      <c r="D964" s="63"/>
      <c r="E964" s="63"/>
      <c r="F964" s="87"/>
      <c r="G964" s="62"/>
      <c r="H964" s="76"/>
      <c r="I964" s="76"/>
      <c r="J964" s="76"/>
      <c r="K964" s="64"/>
    </row>
    <row r="965" spans="1:11" s="128" customFormat="1" ht="45" customHeight="1">
      <c r="A965" s="113"/>
      <c r="B965" s="122" t="s">
        <v>135</v>
      </c>
      <c r="C965" s="62"/>
      <c r="D965" s="63"/>
      <c r="E965" s="63"/>
      <c r="F965" s="87"/>
      <c r="G965" s="62"/>
      <c r="H965" s="62"/>
      <c r="I965" s="62"/>
      <c r="J965" s="62"/>
      <c r="K965" s="64"/>
    </row>
    <row r="966" spans="1:11" ht="45" customHeight="1">
      <c r="A966" s="113">
        <f>A960+D966</f>
        <v>601.5</v>
      </c>
      <c r="B966" s="61" t="s">
        <v>87</v>
      </c>
      <c r="C966" s="62" t="s">
        <v>204</v>
      </c>
      <c r="D966" s="63">
        <v>1</v>
      </c>
      <c r="E966" s="63" t="s">
        <v>76</v>
      </c>
      <c r="F966" s="672">
        <v>1</v>
      </c>
      <c r="G966" s="68">
        <v>0</v>
      </c>
      <c r="H966" s="62"/>
      <c r="I966" s="62"/>
      <c r="J966" s="62"/>
      <c r="K966" s="64">
        <f>F966-G966</f>
        <v>1</v>
      </c>
    </row>
    <row r="967" spans="1:11" ht="45" customHeight="1">
      <c r="A967" s="113"/>
      <c r="B967" s="61"/>
      <c r="C967" s="62"/>
      <c r="D967" s="63"/>
      <c r="E967" s="63"/>
      <c r="F967" s="87"/>
      <c r="G967" s="62"/>
      <c r="H967" s="133">
        <v>0</v>
      </c>
      <c r="I967" s="68"/>
      <c r="J967" s="68"/>
      <c r="K967" s="64"/>
    </row>
    <row r="968" spans="1:11" ht="45" customHeight="1">
      <c r="A968" s="113"/>
      <c r="B968" s="89" t="s">
        <v>222</v>
      </c>
      <c r="C968" s="62"/>
      <c r="D968" s="63"/>
      <c r="E968" s="63"/>
      <c r="F968" s="87"/>
      <c r="G968" s="62"/>
      <c r="H968" s="62"/>
      <c r="I968" s="62"/>
      <c r="J968" s="62"/>
      <c r="K968" s="64"/>
    </row>
    <row r="969" spans="1:11" ht="45" customHeight="1">
      <c r="A969" s="113">
        <f>A966+D969</f>
        <v>602.5</v>
      </c>
      <c r="B969" s="61" t="s">
        <v>86</v>
      </c>
      <c r="C969" s="62" t="s">
        <v>203</v>
      </c>
      <c r="D969" s="63">
        <v>1</v>
      </c>
      <c r="E969" s="63" t="s">
        <v>72</v>
      </c>
      <c r="F969" s="672">
        <v>1</v>
      </c>
      <c r="G969" s="70">
        <v>1</v>
      </c>
      <c r="H969" s="62"/>
      <c r="I969" s="62"/>
      <c r="J969" s="62"/>
      <c r="K969" s="64">
        <f>F969-G969</f>
        <v>0</v>
      </c>
    </row>
    <row r="970" spans="1:11" ht="45" customHeight="1" thickBot="1">
      <c r="A970" s="113"/>
      <c r="B970" s="90"/>
      <c r="C970" s="68"/>
      <c r="D970" s="69"/>
      <c r="E970" s="69"/>
      <c r="F970" s="672"/>
      <c r="G970" s="70"/>
      <c r="H970" s="59"/>
      <c r="I970" s="59"/>
      <c r="J970" s="59"/>
      <c r="K970" s="64"/>
    </row>
    <row r="971" spans="1:11" ht="45" customHeight="1" thickBot="1">
      <c r="A971" s="113"/>
      <c r="B971" s="268" t="s">
        <v>247</v>
      </c>
      <c r="C971" s="68"/>
      <c r="D971" s="69"/>
      <c r="E971" s="69"/>
      <c r="F971" s="672"/>
      <c r="G971" s="70"/>
      <c r="H971" s="59"/>
      <c r="I971" s="59"/>
      <c r="J971" s="59"/>
      <c r="K971" s="64"/>
    </row>
    <row r="972" spans="1:11" ht="45" customHeight="1">
      <c r="A972" s="113"/>
      <c r="B972" s="122" t="s">
        <v>222</v>
      </c>
      <c r="C972" s="68"/>
      <c r="D972" s="69"/>
      <c r="E972" s="69"/>
      <c r="F972" s="672"/>
      <c r="G972" s="70"/>
      <c r="H972" s="59"/>
      <c r="I972" s="59"/>
      <c r="J972" s="59"/>
      <c r="K972" s="64"/>
    </row>
    <row r="973" spans="1:11" ht="45" customHeight="1">
      <c r="A973" s="113">
        <f>A969+D973</f>
        <v>603.5</v>
      </c>
      <c r="B973" s="90" t="s">
        <v>86</v>
      </c>
      <c r="C973" s="68" t="s">
        <v>203</v>
      </c>
      <c r="D973" s="69">
        <v>1</v>
      </c>
      <c r="E973" s="69" t="s">
        <v>72</v>
      </c>
      <c r="F973" s="672">
        <v>1</v>
      </c>
      <c r="G973" s="70">
        <v>1</v>
      </c>
      <c r="H973" s="59"/>
      <c r="I973" s="59"/>
      <c r="J973" s="59"/>
      <c r="K973" s="64">
        <f>F973-G973</f>
        <v>0</v>
      </c>
    </row>
    <row r="974" spans="1:11" ht="45" customHeight="1">
      <c r="A974" s="113"/>
      <c r="B974" s="89" t="s">
        <v>135</v>
      </c>
      <c r="C974" s="68"/>
      <c r="D974" s="69"/>
      <c r="E974" s="69"/>
      <c r="F974" s="672"/>
      <c r="G974" s="70"/>
      <c r="H974" s="59">
        <v>0</v>
      </c>
      <c r="I974" s="59"/>
      <c r="J974" s="59"/>
      <c r="K974" s="64"/>
    </row>
    <row r="975" spans="1:11" ht="45" customHeight="1">
      <c r="A975" s="113">
        <f>A973+D975</f>
        <v>604.5</v>
      </c>
      <c r="B975" s="90" t="s">
        <v>87</v>
      </c>
      <c r="C975" s="68" t="s">
        <v>204</v>
      </c>
      <c r="D975" s="69">
        <v>1</v>
      </c>
      <c r="E975" s="69" t="s">
        <v>73</v>
      </c>
      <c r="F975" s="672">
        <v>1</v>
      </c>
      <c r="G975" s="70">
        <v>1</v>
      </c>
      <c r="H975" s="59"/>
      <c r="I975" s="59"/>
      <c r="J975" s="59"/>
      <c r="K975" s="64">
        <f>F975-G975</f>
        <v>0</v>
      </c>
    </row>
    <row r="976" spans="1:11" ht="45" customHeight="1" thickBot="1">
      <c r="A976" s="113"/>
      <c r="B976" s="90"/>
      <c r="C976" s="68"/>
      <c r="D976" s="69"/>
      <c r="E976" s="69"/>
      <c r="F976" s="672"/>
      <c r="G976" s="70"/>
      <c r="H976" s="59"/>
      <c r="I976" s="59"/>
      <c r="J976" s="59"/>
      <c r="K976" s="64"/>
    </row>
    <row r="977" spans="1:11" ht="45" customHeight="1" thickBot="1">
      <c r="A977" s="113"/>
      <c r="B977" s="365" t="s">
        <v>60</v>
      </c>
      <c r="C977" s="59"/>
      <c r="D977" s="58"/>
      <c r="E977" s="58"/>
      <c r="F977" s="87"/>
      <c r="G977" s="62"/>
      <c r="H977" s="62"/>
      <c r="I977" s="62"/>
      <c r="J977" s="62"/>
      <c r="K977" s="64"/>
    </row>
    <row r="978" spans="1:11" ht="45" customHeight="1">
      <c r="A978" s="113"/>
      <c r="B978" s="364"/>
      <c r="C978" s="59"/>
      <c r="D978" s="58"/>
      <c r="E978" s="58"/>
      <c r="F978" s="87"/>
      <c r="G978" s="62"/>
      <c r="H978" s="62"/>
      <c r="I978" s="62"/>
      <c r="J978" s="62"/>
      <c r="K978" s="64"/>
    </row>
    <row r="979" spans="1:11" ht="45" customHeight="1">
      <c r="A979" s="113"/>
      <c r="B979" s="89" t="s">
        <v>222</v>
      </c>
      <c r="C979" s="62"/>
      <c r="D979" s="63"/>
      <c r="E979" s="63"/>
      <c r="F979" s="87"/>
      <c r="G979" s="62"/>
      <c r="H979" s="62"/>
      <c r="I979" s="62"/>
      <c r="J979" s="62"/>
      <c r="K979" s="64"/>
    </row>
    <row r="980" spans="1:11" ht="45" customHeight="1">
      <c r="A980" s="113">
        <f>A975+D980</f>
        <v>605.5</v>
      </c>
      <c r="B980" s="61" t="s">
        <v>86</v>
      </c>
      <c r="C980" s="62" t="s">
        <v>203</v>
      </c>
      <c r="D980" s="63">
        <v>1</v>
      </c>
      <c r="E980" s="63" t="s">
        <v>72</v>
      </c>
      <c r="F980" s="87">
        <v>1</v>
      </c>
      <c r="G980" s="64">
        <v>1</v>
      </c>
      <c r="H980" s="62"/>
      <c r="I980" s="62"/>
      <c r="J980" s="62"/>
      <c r="K980" s="64">
        <f>F980-G980</f>
        <v>0</v>
      </c>
    </row>
    <row r="981" spans="1:11" ht="45" customHeight="1">
      <c r="A981" s="113"/>
      <c r="B981" s="89" t="s">
        <v>135</v>
      </c>
      <c r="C981" s="62"/>
      <c r="D981" s="63"/>
      <c r="E981" s="63"/>
      <c r="F981" s="87"/>
      <c r="G981" s="62"/>
      <c r="H981" s="65">
        <v>0</v>
      </c>
      <c r="I981" s="62"/>
      <c r="J981" s="62"/>
      <c r="K981" s="64"/>
    </row>
    <row r="982" spans="1:11" ht="45" customHeight="1">
      <c r="A982" s="113">
        <f>A980+D982</f>
        <v>606.5</v>
      </c>
      <c r="B982" s="61" t="s">
        <v>87</v>
      </c>
      <c r="C982" s="62" t="s">
        <v>204</v>
      </c>
      <c r="D982" s="63">
        <v>1</v>
      </c>
      <c r="E982" s="63" t="s">
        <v>73</v>
      </c>
      <c r="F982" s="87">
        <v>1</v>
      </c>
      <c r="G982" s="64">
        <v>1</v>
      </c>
      <c r="H982" s="62"/>
      <c r="I982" s="62"/>
      <c r="J982" s="62"/>
      <c r="K982" s="64">
        <f>F982-G982</f>
        <v>0</v>
      </c>
    </row>
    <row r="983" spans="1:11" ht="45" customHeight="1">
      <c r="A983" s="113"/>
      <c r="B983" s="61"/>
      <c r="C983" s="62"/>
      <c r="D983" s="63"/>
      <c r="E983" s="63"/>
      <c r="F983" s="87"/>
      <c r="G983" s="62"/>
      <c r="H983" s="65">
        <v>0</v>
      </c>
      <c r="I983" s="62"/>
      <c r="J983" s="62"/>
      <c r="K983" s="64"/>
    </row>
    <row r="984" spans="1:11" ht="45" customHeight="1">
      <c r="A984" s="113"/>
      <c r="B984" s="89" t="s">
        <v>222</v>
      </c>
      <c r="C984" s="62"/>
      <c r="D984" s="63"/>
      <c r="E984" s="63"/>
      <c r="F984" s="87"/>
      <c r="G984" s="62"/>
      <c r="H984" s="62"/>
      <c r="I984" s="62"/>
      <c r="J984" s="62"/>
      <c r="K984" s="64"/>
    </row>
    <row r="985" spans="1:11" ht="45" customHeight="1">
      <c r="A985" s="113">
        <f>A982+D985</f>
        <v>607.5</v>
      </c>
      <c r="B985" s="61" t="s">
        <v>86</v>
      </c>
      <c r="C985" s="62" t="s">
        <v>203</v>
      </c>
      <c r="D985" s="63">
        <v>1</v>
      </c>
      <c r="E985" s="63" t="s">
        <v>72</v>
      </c>
      <c r="F985" s="87">
        <v>1</v>
      </c>
      <c r="G985" s="64">
        <v>1</v>
      </c>
      <c r="H985" s="62"/>
      <c r="I985" s="62"/>
      <c r="J985" s="62"/>
      <c r="K985" s="64">
        <f>F985-G985</f>
        <v>0</v>
      </c>
    </row>
    <row r="986" spans="1:11" ht="45" customHeight="1">
      <c r="A986" s="113"/>
      <c r="B986" s="89" t="s">
        <v>135</v>
      </c>
      <c r="C986" s="62"/>
      <c r="D986" s="63"/>
      <c r="E986" s="63"/>
      <c r="F986" s="87"/>
      <c r="G986" s="62"/>
      <c r="H986" s="65">
        <v>0</v>
      </c>
      <c r="I986" s="62"/>
      <c r="J986" s="62"/>
      <c r="K986" s="64"/>
    </row>
    <row r="987" spans="1:11" ht="45" customHeight="1">
      <c r="A987" s="113">
        <f>A985+D987</f>
        <v>608.5</v>
      </c>
      <c r="B987" s="61" t="s">
        <v>87</v>
      </c>
      <c r="C987" s="652" t="s">
        <v>204</v>
      </c>
      <c r="D987" s="651">
        <v>1</v>
      </c>
      <c r="E987" s="651" t="s">
        <v>73</v>
      </c>
      <c r="F987" s="87">
        <v>1</v>
      </c>
      <c r="G987" s="64">
        <v>1</v>
      </c>
      <c r="H987" s="62"/>
      <c r="I987" s="62"/>
      <c r="J987" s="62"/>
      <c r="K987" s="64">
        <f>F987-G987</f>
        <v>0</v>
      </c>
    </row>
    <row r="988" spans="1:11" ht="45" customHeight="1" thickBot="1">
      <c r="A988" s="113"/>
      <c r="B988" s="90"/>
      <c r="C988" s="68"/>
      <c r="D988" s="69"/>
      <c r="E988" s="69"/>
      <c r="F988" s="672"/>
      <c r="G988" s="70"/>
      <c r="H988" s="65">
        <v>0</v>
      </c>
      <c r="I988" s="62"/>
      <c r="J988" s="62"/>
      <c r="K988" s="64"/>
    </row>
    <row r="989" spans="1:11" ht="45" customHeight="1" thickBot="1">
      <c r="A989" s="113"/>
      <c r="B989" s="181" t="s">
        <v>61</v>
      </c>
      <c r="C989" s="68"/>
      <c r="D989" s="81"/>
      <c r="E989" s="63"/>
      <c r="F989" s="87"/>
      <c r="G989" s="62"/>
      <c r="H989" s="62"/>
      <c r="I989" s="62"/>
      <c r="J989" s="62"/>
      <c r="K989" s="64"/>
    </row>
    <row r="990" spans="1:11" ht="45" customHeight="1">
      <c r="A990" s="113"/>
      <c r="B990" s="61"/>
      <c r="C990" s="62"/>
      <c r="D990" s="63"/>
      <c r="E990" s="63"/>
      <c r="F990" s="87"/>
      <c r="G990" s="62"/>
      <c r="H990" s="65">
        <v>0</v>
      </c>
      <c r="I990" s="62"/>
      <c r="J990" s="62"/>
      <c r="K990" s="64"/>
    </row>
    <row r="991" spans="1:11" ht="45" customHeight="1">
      <c r="A991" s="113"/>
      <c r="B991" s="89" t="s">
        <v>222</v>
      </c>
      <c r="C991" s="62"/>
      <c r="D991" s="63"/>
      <c r="E991" s="63"/>
      <c r="F991" s="87"/>
      <c r="G991" s="62"/>
      <c r="H991" s="62"/>
      <c r="I991" s="62"/>
      <c r="J991" s="62"/>
      <c r="K991" s="64"/>
    </row>
    <row r="992" spans="1:11" ht="45" customHeight="1">
      <c r="A992" s="113">
        <f>A987+D992</f>
        <v>609.5</v>
      </c>
      <c r="B992" s="61" t="s">
        <v>86</v>
      </c>
      <c r="C992" s="62" t="s">
        <v>203</v>
      </c>
      <c r="D992" s="63">
        <v>1</v>
      </c>
      <c r="E992" s="63" t="s">
        <v>72</v>
      </c>
      <c r="F992" s="87">
        <v>1</v>
      </c>
      <c r="G992" s="64">
        <v>1</v>
      </c>
      <c r="H992" s="62"/>
      <c r="I992" s="62"/>
      <c r="J992" s="62"/>
      <c r="K992" s="64">
        <f>F992-G992</f>
        <v>0</v>
      </c>
    </row>
    <row r="993" spans="1:11" ht="45" customHeight="1">
      <c r="A993" s="113"/>
      <c r="B993" s="89" t="s">
        <v>135</v>
      </c>
      <c r="C993" s="64"/>
      <c r="D993" s="83"/>
      <c r="E993" s="63"/>
      <c r="F993" s="87"/>
      <c r="G993" s="62"/>
      <c r="H993" s="65">
        <v>0</v>
      </c>
      <c r="I993" s="62"/>
      <c r="J993" s="62"/>
      <c r="K993" s="64"/>
    </row>
    <row r="994" spans="1:11" ht="45" customHeight="1">
      <c r="A994" s="113">
        <f>A992+D994</f>
        <v>610.5</v>
      </c>
      <c r="B994" s="61" t="s">
        <v>87</v>
      </c>
      <c r="C994" s="64" t="s">
        <v>204</v>
      </c>
      <c r="D994" s="83">
        <v>1</v>
      </c>
      <c r="E994" s="63" t="s">
        <v>73</v>
      </c>
      <c r="F994" s="87">
        <v>1</v>
      </c>
      <c r="G994" s="64">
        <v>1</v>
      </c>
      <c r="H994" s="62"/>
      <c r="I994" s="62"/>
      <c r="J994" s="62"/>
      <c r="K994" s="64">
        <f>F994-G994</f>
        <v>0</v>
      </c>
    </row>
    <row r="995" spans="1:11" ht="45" customHeight="1">
      <c r="A995" s="113"/>
      <c r="B995" s="61"/>
      <c r="C995" s="64"/>
      <c r="D995" s="83"/>
      <c r="E995" s="63"/>
      <c r="F995" s="87"/>
      <c r="G995" s="62"/>
      <c r="H995" s="65">
        <v>0</v>
      </c>
      <c r="I995" s="62"/>
      <c r="J995" s="62"/>
      <c r="K995" s="64"/>
    </row>
    <row r="996" spans="1:11" ht="45" customHeight="1" thickBot="1">
      <c r="A996" s="113"/>
      <c r="B996" s="610" t="s">
        <v>62</v>
      </c>
      <c r="C996" s="86"/>
      <c r="D996" s="74"/>
      <c r="E996" s="58"/>
      <c r="F996" s="77"/>
      <c r="G996" s="59"/>
      <c r="H996" s="62"/>
      <c r="I996" s="62"/>
      <c r="J996" s="62"/>
      <c r="K996" s="64"/>
    </row>
    <row r="997" spans="1:11" ht="45" customHeight="1">
      <c r="A997" s="113"/>
      <c r="B997" s="89" t="s">
        <v>222</v>
      </c>
      <c r="C997" s="64"/>
      <c r="D997" s="83"/>
      <c r="E997" s="63"/>
      <c r="F997" s="87"/>
      <c r="G997" s="62"/>
      <c r="H997" s="59"/>
      <c r="I997" s="59"/>
      <c r="J997" s="59"/>
      <c r="K997" s="64"/>
    </row>
    <row r="998" spans="1:11" ht="45" customHeight="1">
      <c r="A998" s="113">
        <f>A994+D998</f>
        <v>611.5</v>
      </c>
      <c r="B998" s="61" t="s">
        <v>86</v>
      </c>
      <c r="C998" s="64" t="s">
        <v>203</v>
      </c>
      <c r="D998" s="83">
        <v>1</v>
      </c>
      <c r="E998" s="63" t="s">
        <v>72</v>
      </c>
      <c r="F998" s="87">
        <v>1</v>
      </c>
      <c r="G998" s="64">
        <v>1</v>
      </c>
      <c r="H998" s="62"/>
      <c r="I998" s="62"/>
      <c r="J998" s="62"/>
      <c r="K998" s="64">
        <f>F998-G998</f>
        <v>0</v>
      </c>
    </row>
    <row r="999" spans="1:11" ht="45" customHeight="1">
      <c r="A999" s="113"/>
      <c r="B999" s="89" t="s">
        <v>135</v>
      </c>
      <c r="C999" s="64"/>
      <c r="D999" s="83"/>
      <c r="E999" s="63"/>
      <c r="F999" s="87"/>
      <c r="G999" s="62"/>
      <c r="H999" s="65">
        <v>0</v>
      </c>
      <c r="I999" s="62"/>
      <c r="J999" s="62"/>
      <c r="K999" s="64"/>
    </row>
    <row r="1000" spans="1:11" ht="45" customHeight="1">
      <c r="A1000" s="113">
        <f>A998+D1000</f>
        <v>612.5</v>
      </c>
      <c r="B1000" s="61" t="s">
        <v>87</v>
      </c>
      <c r="C1000" s="64" t="s">
        <v>204</v>
      </c>
      <c r="D1000" s="83">
        <v>1</v>
      </c>
      <c r="E1000" s="63" t="s">
        <v>73</v>
      </c>
      <c r="F1000" s="87">
        <v>1</v>
      </c>
      <c r="G1000" s="64">
        <v>1</v>
      </c>
      <c r="H1000" s="62"/>
      <c r="I1000" s="62"/>
      <c r="J1000" s="62"/>
      <c r="K1000" s="64">
        <f>F1000-G1000</f>
        <v>0</v>
      </c>
    </row>
    <row r="1001" spans="1:11" ht="45" customHeight="1">
      <c r="A1001" s="113"/>
      <c r="B1001" s="89" t="s">
        <v>222</v>
      </c>
      <c r="C1001" s="62"/>
      <c r="D1001" s="63"/>
      <c r="E1001" s="63"/>
      <c r="F1001" s="87"/>
      <c r="G1001" s="62"/>
      <c r="H1001" s="65">
        <v>0</v>
      </c>
      <c r="I1001" s="62"/>
      <c r="J1001" s="62"/>
      <c r="K1001" s="64"/>
    </row>
    <row r="1002" spans="1:11" ht="45" customHeight="1">
      <c r="A1002" s="113">
        <f>A1000+D1002</f>
        <v>613.5</v>
      </c>
      <c r="B1002" s="61" t="s">
        <v>86</v>
      </c>
      <c r="C1002" s="62" t="s">
        <v>203</v>
      </c>
      <c r="D1002" s="63">
        <v>1</v>
      </c>
      <c r="E1002" s="651" t="s">
        <v>72</v>
      </c>
      <c r="F1002" s="87">
        <v>1</v>
      </c>
      <c r="G1002" s="64">
        <v>1</v>
      </c>
      <c r="H1002" s="62"/>
      <c r="I1002" s="62"/>
      <c r="J1002" s="62"/>
      <c r="K1002" s="64">
        <f>F1002-G1002</f>
        <v>0</v>
      </c>
    </row>
    <row r="1003" spans="1:11" ht="45" customHeight="1">
      <c r="A1003" s="113"/>
      <c r="B1003" s="89" t="s">
        <v>135</v>
      </c>
      <c r="C1003" s="62"/>
      <c r="D1003" s="63"/>
      <c r="E1003" s="63"/>
      <c r="F1003" s="87"/>
      <c r="G1003" s="62"/>
      <c r="H1003" s="65">
        <v>0</v>
      </c>
      <c r="I1003" s="62"/>
      <c r="J1003" s="62"/>
      <c r="K1003" s="64"/>
    </row>
    <row r="1004" spans="1:11" ht="45" customHeight="1">
      <c r="A1004" s="113">
        <f>A1002+D1004</f>
        <v>614.5</v>
      </c>
      <c r="B1004" s="61" t="s">
        <v>87</v>
      </c>
      <c r="C1004" s="68" t="s">
        <v>204</v>
      </c>
      <c r="D1004" s="81">
        <v>1</v>
      </c>
      <c r="E1004" s="63" t="s">
        <v>73</v>
      </c>
      <c r="F1004" s="87">
        <v>1</v>
      </c>
      <c r="G1004" s="64">
        <v>1</v>
      </c>
      <c r="H1004" s="62"/>
      <c r="I1004" s="62"/>
      <c r="J1004" s="62"/>
      <c r="K1004" s="64">
        <f>F1004-G1004</f>
        <v>0</v>
      </c>
    </row>
    <row r="1005" spans="1:11" ht="45" customHeight="1" thickBot="1">
      <c r="A1005" s="113"/>
      <c r="B1005" s="67"/>
      <c r="C1005" s="68"/>
      <c r="D1005" s="81"/>
      <c r="E1005" s="81"/>
      <c r="F1005" s="672"/>
      <c r="G1005" s="68"/>
      <c r="H1005" s="65">
        <v>0</v>
      </c>
      <c r="I1005" s="62"/>
      <c r="J1005" s="62"/>
      <c r="K1005" s="64"/>
    </row>
    <row r="1006" spans="1:11" ht="45" customHeight="1" thickBot="1">
      <c r="A1006" s="113"/>
      <c r="B1006" s="365" t="s">
        <v>301</v>
      </c>
      <c r="C1006" s="62"/>
      <c r="D1006" s="63"/>
      <c r="E1006" s="63"/>
      <c r="F1006" s="87"/>
      <c r="G1006" s="62"/>
      <c r="H1006" s="68"/>
      <c r="I1006" s="68"/>
      <c r="J1006" s="68"/>
      <c r="K1006" s="64"/>
    </row>
    <row r="1007" spans="1:11" ht="45" customHeight="1">
      <c r="A1007" s="113"/>
      <c r="B1007" s="122" t="s">
        <v>135</v>
      </c>
      <c r="C1007" s="62"/>
      <c r="D1007" s="63"/>
      <c r="E1007" s="63"/>
      <c r="F1007" s="87"/>
      <c r="G1007" s="62"/>
      <c r="H1007" s="62"/>
      <c r="I1007" s="62"/>
      <c r="J1007" s="62"/>
      <c r="K1007" s="64"/>
    </row>
    <row r="1008" spans="1:11" ht="45" customHeight="1">
      <c r="A1008" s="113">
        <f>A1004+D1008</f>
        <v>615.5</v>
      </c>
      <c r="B1008" s="61" t="s">
        <v>87</v>
      </c>
      <c r="C1008" s="62" t="s">
        <v>204</v>
      </c>
      <c r="D1008" s="63">
        <v>1</v>
      </c>
      <c r="E1008" s="63" t="s">
        <v>75</v>
      </c>
      <c r="F1008" s="87">
        <v>1</v>
      </c>
      <c r="G1008" s="64">
        <v>0</v>
      </c>
      <c r="H1008" s="62"/>
      <c r="I1008" s="62"/>
      <c r="J1008" s="62"/>
      <c r="K1008" s="64">
        <f>F1008-G1008</f>
        <v>1</v>
      </c>
    </row>
    <row r="1009" spans="1:11" ht="45" customHeight="1">
      <c r="A1009" s="113">
        <f>A1008+D1009</f>
        <v>616.5</v>
      </c>
      <c r="B1009" s="61" t="s">
        <v>87</v>
      </c>
      <c r="C1009" s="62" t="s">
        <v>204</v>
      </c>
      <c r="D1009" s="63">
        <v>1</v>
      </c>
      <c r="E1009" s="63" t="s">
        <v>73</v>
      </c>
      <c r="F1009" s="87">
        <v>1</v>
      </c>
      <c r="G1009" s="64">
        <v>1</v>
      </c>
      <c r="H1009" s="65">
        <v>0</v>
      </c>
      <c r="I1009" s="62"/>
      <c r="J1009" s="62"/>
      <c r="K1009" s="64">
        <f>F1009-G1009</f>
        <v>0</v>
      </c>
    </row>
    <row r="1010" spans="1:11" ht="45" customHeight="1" thickBot="1">
      <c r="A1010" s="113"/>
      <c r="B1010" s="71"/>
      <c r="C1010" s="64"/>
      <c r="D1010" s="63"/>
      <c r="E1010" s="63"/>
      <c r="F1010" s="87"/>
      <c r="G1010" s="62"/>
      <c r="H1010" s="65">
        <v>0</v>
      </c>
      <c r="I1010" s="62"/>
      <c r="J1010" s="62"/>
      <c r="K1010" s="64"/>
    </row>
    <row r="1011" spans="1:11" ht="45" customHeight="1" thickBot="1">
      <c r="A1011" s="113"/>
      <c r="B1011" s="370" t="s">
        <v>63</v>
      </c>
      <c r="C1011" s="86"/>
      <c r="D1011" s="58"/>
      <c r="E1011" s="58"/>
      <c r="F1011" s="77"/>
      <c r="G1011" s="59"/>
      <c r="H1011" s="62"/>
      <c r="I1011" s="62"/>
      <c r="J1011" s="62"/>
      <c r="K1011" s="64"/>
    </row>
    <row r="1012" spans="1:11" ht="45" customHeight="1">
      <c r="A1012" s="113"/>
      <c r="B1012" s="122" t="s">
        <v>248</v>
      </c>
      <c r="C1012" s="64"/>
      <c r="D1012" s="63"/>
      <c r="E1012" s="63"/>
      <c r="F1012" s="87"/>
      <c r="G1012" s="62"/>
      <c r="H1012" s="59"/>
      <c r="I1012" s="59"/>
      <c r="J1012" s="59"/>
      <c r="K1012" s="64"/>
    </row>
    <row r="1013" spans="1:11" ht="45" customHeight="1">
      <c r="A1013" s="113">
        <f>A1009+D1013</f>
        <v>617.5</v>
      </c>
      <c r="B1013" s="61" t="s">
        <v>87</v>
      </c>
      <c r="C1013" s="64" t="s">
        <v>204</v>
      </c>
      <c r="D1013" s="83">
        <v>1</v>
      </c>
      <c r="E1013" s="63" t="s">
        <v>73</v>
      </c>
      <c r="F1013" s="87">
        <v>1</v>
      </c>
      <c r="G1013" s="64">
        <v>1</v>
      </c>
      <c r="H1013" s="62"/>
      <c r="I1013" s="62"/>
      <c r="J1013" s="62"/>
      <c r="K1013" s="64">
        <f>F1013-G1013</f>
        <v>0</v>
      </c>
    </row>
    <row r="1014" spans="1:11" ht="45" customHeight="1">
      <c r="A1014" s="113">
        <f>A1013+D1014</f>
        <v>618.5</v>
      </c>
      <c r="B1014" s="61" t="s">
        <v>87</v>
      </c>
      <c r="C1014" s="64" t="s">
        <v>204</v>
      </c>
      <c r="D1014" s="83">
        <v>1</v>
      </c>
      <c r="E1014" s="63" t="s">
        <v>73</v>
      </c>
      <c r="F1014" s="87">
        <v>1</v>
      </c>
      <c r="G1014" s="64">
        <v>1</v>
      </c>
      <c r="H1014" s="65">
        <v>0</v>
      </c>
      <c r="I1014" s="62"/>
      <c r="J1014" s="62"/>
      <c r="K1014" s="64">
        <f>F1014-G1014</f>
        <v>0</v>
      </c>
    </row>
    <row r="1015" spans="1:11" ht="45" customHeight="1" thickBot="1">
      <c r="A1015" s="113"/>
      <c r="B1015" s="67"/>
      <c r="C1015" s="64"/>
      <c r="D1015" s="83"/>
      <c r="E1015" s="83"/>
      <c r="F1015" s="87"/>
      <c r="G1015" s="62"/>
      <c r="H1015" s="65">
        <v>0</v>
      </c>
      <c r="I1015" s="62"/>
      <c r="J1015" s="62"/>
      <c r="K1015" s="64"/>
    </row>
    <row r="1016" spans="1:11" ht="45" customHeight="1" thickBot="1">
      <c r="A1016" s="113"/>
      <c r="B1016" s="181" t="s">
        <v>311</v>
      </c>
      <c r="C1016" s="371"/>
      <c r="D1016" s="126"/>
      <c r="E1016" s="83"/>
      <c r="F1016" s="87"/>
      <c r="G1016" s="64"/>
      <c r="H1016" s="62"/>
      <c r="I1016" s="62"/>
      <c r="J1016" s="62"/>
      <c r="K1016" s="64"/>
    </row>
    <row r="1017" spans="1:11" ht="45" customHeight="1">
      <c r="A1017" s="113"/>
      <c r="B1017" s="122" t="s">
        <v>248</v>
      </c>
      <c r="C1017" s="64"/>
      <c r="D1017" s="83"/>
      <c r="E1017" s="83"/>
      <c r="F1017" s="87"/>
      <c r="G1017" s="62"/>
      <c r="H1017" s="62"/>
      <c r="I1017" s="62"/>
      <c r="J1017" s="138"/>
      <c r="K1017" s="64"/>
    </row>
    <row r="1018" spans="1:11" ht="45" customHeight="1">
      <c r="A1018" s="113">
        <f>A1014+D1018</f>
        <v>619.5</v>
      </c>
      <c r="B1018" s="61" t="s">
        <v>87</v>
      </c>
      <c r="C1018" s="62" t="s">
        <v>204</v>
      </c>
      <c r="D1018" s="83">
        <v>1</v>
      </c>
      <c r="E1018" s="63" t="s">
        <v>73</v>
      </c>
      <c r="F1018" s="87">
        <v>1</v>
      </c>
      <c r="G1018" s="64">
        <v>1</v>
      </c>
      <c r="H1018" s="62"/>
      <c r="I1018" s="62"/>
      <c r="J1018" s="62"/>
      <c r="K1018" s="64">
        <f>F1018-G1018</f>
        <v>0</v>
      </c>
    </row>
    <row r="1019" spans="1:11" ht="45" customHeight="1">
      <c r="A1019" s="113">
        <f>A1018+D1019</f>
        <v>620.5</v>
      </c>
      <c r="B1019" s="61" t="s">
        <v>87</v>
      </c>
      <c r="C1019" s="62" t="s">
        <v>204</v>
      </c>
      <c r="D1019" s="83">
        <v>1</v>
      </c>
      <c r="E1019" s="63" t="s">
        <v>73</v>
      </c>
      <c r="F1019" s="87">
        <v>1</v>
      </c>
      <c r="G1019" s="64">
        <v>1</v>
      </c>
      <c r="H1019" s="65">
        <v>0</v>
      </c>
      <c r="I1019" s="62"/>
      <c r="J1019" s="62"/>
      <c r="K1019" s="64">
        <f>F1019-G1019</f>
        <v>0</v>
      </c>
    </row>
    <row r="1020" spans="1:11" ht="45" customHeight="1" thickBot="1">
      <c r="A1020" s="113"/>
      <c r="B1020" s="67"/>
      <c r="C1020" s="62"/>
      <c r="D1020" s="83"/>
      <c r="E1020" s="83"/>
      <c r="F1020" s="87"/>
      <c r="G1020" s="62"/>
      <c r="H1020" s="65">
        <v>0</v>
      </c>
      <c r="I1020" s="62"/>
      <c r="J1020" s="62"/>
      <c r="K1020" s="64"/>
    </row>
    <row r="1021" spans="1:11" ht="45" customHeight="1" thickBot="1">
      <c r="A1021" s="113"/>
      <c r="B1021" s="365" t="s">
        <v>401</v>
      </c>
      <c r="C1021" s="59"/>
      <c r="D1021" s="58"/>
      <c r="E1021" s="58"/>
      <c r="F1021" s="77"/>
      <c r="G1021" s="59"/>
      <c r="H1021" s="62"/>
      <c r="I1021" s="62"/>
      <c r="J1021" s="62"/>
      <c r="K1021" s="64"/>
    </row>
    <row r="1022" spans="1:11" ht="45" customHeight="1">
      <c r="A1022" s="113"/>
      <c r="B1022" s="122" t="s">
        <v>248</v>
      </c>
      <c r="C1022" s="62"/>
      <c r="D1022" s="63"/>
      <c r="E1022" s="63"/>
      <c r="F1022" s="87"/>
      <c r="G1022" s="62"/>
      <c r="H1022" s="49"/>
      <c r="I1022" s="50"/>
      <c r="J1022" s="51"/>
      <c r="K1022" s="64"/>
    </row>
    <row r="1023" spans="1:11" ht="45" customHeight="1">
      <c r="A1023" s="113">
        <f>A1019+D1023</f>
        <v>621.5</v>
      </c>
      <c r="B1023" s="61" t="s">
        <v>87</v>
      </c>
      <c r="C1023" s="62" t="s">
        <v>204</v>
      </c>
      <c r="D1023" s="63">
        <v>1</v>
      </c>
      <c r="E1023" s="63" t="s">
        <v>73</v>
      </c>
      <c r="F1023" s="87">
        <v>1</v>
      </c>
      <c r="G1023" s="62">
        <v>1</v>
      </c>
      <c r="H1023" s="62"/>
      <c r="I1023" s="62"/>
      <c r="J1023" s="62"/>
      <c r="K1023" s="64">
        <f>F1023-G1023</f>
        <v>0</v>
      </c>
    </row>
    <row r="1024" spans="1:11" ht="45" customHeight="1">
      <c r="A1024" s="113"/>
      <c r="B1024" s="61"/>
      <c r="C1024" s="59"/>
      <c r="D1024" s="58"/>
      <c r="E1024" s="58"/>
      <c r="F1024" s="77"/>
      <c r="G1024" s="59"/>
      <c r="H1024" s="62"/>
      <c r="I1024" s="62"/>
      <c r="J1024" s="62"/>
      <c r="K1024" s="64"/>
    </row>
    <row r="1025" spans="1:11" ht="45" customHeight="1" thickBot="1">
      <c r="A1025" s="113"/>
      <c r="B1025" s="610" t="s">
        <v>66</v>
      </c>
      <c r="C1025" s="59"/>
      <c r="D1025" s="58"/>
      <c r="E1025" s="58"/>
      <c r="F1025" s="77"/>
      <c r="G1025" s="59"/>
      <c r="H1025" s="59"/>
      <c r="I1025" s="59"/>
      <c r="J1025" s="59"/>
      <c r="K1025" s="64"/>
    </row>
    <row r="1026" spans="1:11" ht="45" customHeight="1">
      <c r="A1026" s="113"/>
      <c r="B1026" s="122" t="s">
        <v>144</v>
      </c>
      <c r="C1026" s="62"/>
      <c r="D1026" s="63"/>
      <c r="E1026" s="63"/>
      <c r="F1026" s="87"/>
      <c r="G1026" s="62"/>
      <c r="H1026" s="59"/>
      <c r="I1026" s="59"/>
      <c r="J1026" s="59"/>
      <c r="K1026" s="64"/>
    </row>
    <row r="1027" spans="1:11" ht="45" customHeight="1">
      <c r="A1027" s="113">
        <f>A1023+D1027</f>
        <v>622.5</v>
      </c>
      <c r="B1027" s="61" t="s">
        <v>86</v>
      </c>
      <c r="C1027" s="62" t="s">
        <v>203</v>
      </c>
      <c r="D1027" s="63">
        <v>1</v>
      </c>
      <c r="E1027" s="63" t="s">
        <v>72</v>
      </c>
      <c r="F1027" s="87">
        <v>1</v>
      </c>
      <c r="G1027" s="64">
        <v>1</v>
      </c>
      <c r="H1027" s="62"/>
      <c r="I1027" s="62"/>
      <c r="J1027" s="62"/>
      <c r="K1027" s="64">
        <f>F1027-G1027</f>
        <v>0</v>
      </c>
    </row>
    <row r="1028" spans="1:11" ht="45" customHeight="1">
      <c r="A1028" s="113"/>
      <c r="B1028" s="89" t="s">
        <v>248</v>
      </c>
      <c r="C1028" s="62"/>
      <c r="D1028" s="63"/>
      <c r="E1028" s="63"/>
      <c r="F1028" s="87"/>
      <c r="G1028" s="62"/>
      <c r="H1028" s="65">
        <v>0</v>
      </c>
      <c r="I1028" s="62"/>
      <c r="J1028" s="62"/>
      <c r="K1028" s="64"/>
    </row>
    <row r="1029" spans="1:11" ht="45" customHeight="1">
      <c r="A1029" s="113">
        <f>A1027+D1029</f>
        <v>623.5</v>
      </c>
      <c r="B1029" s="61" t="s">
        <v>417</v>
      </c>
      <c r="C1029" s="62" t="s">
        <v>204</v>
      </c>
      <c r="D1029" s="63">
        <v>1</v>
      </c>
      <c r="E1029" s="63" t="s">
        <v>73</v>
      </c>
      <c r="F1029" s="87">
        <v>1</v>
      </c>
      <c r="G1029" s="64">
        <v>1</v>
      </c>
      <c r="H1029" s="62"/>
      <c r="I1029" s="62"/>
      <c r="J1029" s="62"/>
      <c r="K1029" s="64">
        <f>F1029-G1029</f>
        <v>0</v>
      </c>
    </row>
    <row r="1030" spans="1:11" ht="45" customHeight="1" thickBot="1">
      <c r="A1030" s="113"/>
      <c r="B1030" s="61"/>
      <c r="C1030" s="62"/>
      <c r="D1030" s="63"/>
      <c r="E1030" s="63"/>
      <c r="F1030" s="87"/>
      <c r="G1030" s="62"/>
      <c r="H1030" s="65">
        <v>0</v>
      </c>
      <c r="I1030" s="62"/>
      <c r="J1030" s="62"/>
      <c r="K1030" s="64"/>
    </row>
    <row r="1031" spans="1:11" s="128" customFormat="1" ht="45" customHeight="1" thickBot="1">
      <c r="A1031" s="113"/>
      <c r="B1031" s="365" t="s">
        <v>67</v>
      </c>
      <c r="C1031" s="59"/>
      <c r="D1031" s="58"/>
      <c r="E1031" s="58"/>
      <c r="F1031" s="77"/>
      <c r="G1031" s="59"/>
      <c r="H1031" s="59"/>
      <c r="I1031" s="59"/>
      <c r="J1031" s="59"/>
      <c r="K1031" s="64"/>
    </row>
    <row r="1032" spans="1:11" ht="45" customHeight="1">
      <c r="A1032" s="113"/>
      <c r="B1032" s="122" t="s">
        <v>144</v>
      </c>
      <c r="C1032" s="62"/>
      <c r="D1032" s="63"/>
      <c r="E1032" s="63"/>
      <c r="F1032" s="87"/>
      <c r="G1032" s="62"/>
      <c r="H1032" s="59"/>
      <c r="I1032" s="59"/>
      <c r="J1032" s="59"/>
      <c r="K1032" s="64"/>
    </row>
    <row r="1033" spans="1:11" ht="45" customHeight="1">
      <c r="A1033" s="113">
        <f>A1029+D1033</f>
        <v>624.5</v>
      </c>
      <c r="B1033" s="61" t="s">
        <v>86</v>
      </c>
      <c r="C1033" s="182" t="s">
        <v>203</v>
      </c>
      <c r="D1033" s="183">
        <v>1</v>
      </c>
      <c r="E1033" s="63" t="s">
        <v>72</v>
      </c>
      <c r="F1033" s="87">
        <v>1</v>
      </c>
      <c r="G1033" s="64">
        <v>1</v>
      </c>
      <c r="H1033" s="62"/>
      <c r="I1033" s="62"/>
      <c r="J1033" s="62"/>
      <c r="K1033" s="64">
        <f>F1033-G1033</f>
        <v>0</v>
      </c>
    </row>
    <row r="1034" spans="1:11" ht="45" customHeight="1">
      <c r="A1034" s="113"/>
      <c r="B1034" s="89" t="s">
        <v>248</v>
      </c>
      <c r="C1034" s="62"/>
      <c r="D1034" s="63"/>
      <c r="E1034" s="63"/>
      <c r="F1034" s="87"/>
      <c r="G1034" s="62"/>
      <c r="H1034" s="65">
        <v>0</v>
      </c>
      <c r="I1034" s="62"/>
      <c r="J1034" s="62"/>
      <c r="K1034" s="64"/>
    </row>
    <row r="1035" spans="1:11" ht="45" customHeight="1">
      <c r="A1035" s="113">
        <f>A1033+D1035</f>
        <v>625.5</v>
      </c>
      <c r="B1035" s="184" t="s">
        <v>87</v>
      </c>
      <c r="C1035" s="68" t="s">
        <v>204</v>
      </c>
      <c r="D1035" s="69">
        <v>1</v>
      </c>
      <c r="E1035" s="69" t="s">
        <v>73</v>
      </c>
      <c r="F1035" s="672">
        <v>1</v>
      </c>
      <c r="G1035" s="68">
        <v>1</v>
      </c>
      <c r="H1035" s="143"/>
      <c r="I1035" s="59"/>
      <c r="J1035" s="59"/>
      <c r="K1035" s="64">
        <f>F1035-G1035</f>
        <v>0</v>
      </c>
    </row>
    <row r="1036" spans="1:11" ht="45" customHeight="1">
      <c r="A1036" s="113"/>
      <c r="B1036" s="61"/>
      <c r="C1036" s="62"/>
      <c r="D1036" s="63"/>
      <c r="E1036" s="63"/>
      <c r="F1036" s="87"/>
      <c r="G1036" s="62"/>
      <c r="H1036" s="65">
        <v>0</v>
      </c>
      <c r="I1036" s="62"/>
      <c r="J1036" s="62"/>
      <c r="K1036" s="64"/>
    </row>
    <row r="1037" spans="1:11" ht="45" customHeight="1">
      <c r="A1037" s="113"/>
      <c r="B1037" s="89" t="s">
        <v>144</v>
      </c>
      <c r="C1037" s="62"/>
      <c r="D1037" s="63"/>
      <c r="E1037" s="63"/>
      <c r="F1037" s="87"/>
      <c r="G1037" s="62"/>
      <c r="H1037" s="62"/>
      <c r="I1037" s="62"/>
      <c r="J1037" s="62"/>
      <c r="K1037" s="64"/>
    </row>
    <row r="1038" spans="1:11" ht="45" customHeight="1">
      <c r="A1038" s="113">
        <f>A1035+D1038</f>
        <v>626.5</v>
      </c>
      <c r="B1038" s="61" t="s">
        <v>86</v>
      </c>
      <c r="C1038" s="62" t="s">
        <v>203</v>
      </c>
      <c r="D1038" s="63">
        <v>1</v>
      </c>
      <c r="E1038" s="63" t="s">
        <v>72</v>
      </c>
      <c r="F1038" s="87">
        <v>1</v>
      </c>
      <c r="G1038" s="64">
        <v>1</v>
      </c>
      <c r="H1038" s="62"/>
      <c r="I1038" s="62"/>
      <c r="J1038" s="62"/>
      <c r="K1038" s="64">
        <f>F1038-G1038</f>
        <v>0</v>
      </c>
    </row>
    <row r="1039" spans="1:11" ht="45" customHeight="1">
      <c r="A1039" s="113"/>
      <c r="B1039" s="61"/>
      <c r="C1039" s="62"/>
      <c r="D1039" s="134"/>
      <c r="E1039" s="134"/>
      <c r="F1039" s="87"/>
      <c r="G1039" s="62"/>
      <c r="H1039" s="65">
        <v>0</v>
      </c>
      <c r="I1039" s="62"/>
      <c r="J1039" s="62"/>
      <c r="K1039" s="64"/>
    </row>
    <row r="1040" spans="1:11" ht="45" customHeight="1">
      <c r="A1040" s="113"/>
      <c r="B1040" s="89" t="s">
        <v>248</v>
      </c>
      <c r="C1040" s="64"/>
      <c r="D1040" s="134"/>
      <c r="E1040" s="134"/>
      <c r="F1040" s="87"/>
      <c r="G1040" s="62"/>
      <c r="H1040" s="62"/>
      <c r="I1040" s="62"/>
      <c r="J1040" s="62"/>
      <c r="K1040" s="64"/>
    </row>
    <row r="1041" spans="1:11" ht="45" customHeight="1">
      <c r="A1041" s="113">
        <f>A1038+D1041</f>
        <v>627.5</v>
      </c>
      <c r="B1041" s="61" t="s">
        <v>87</v>
      </c>
      <c r="C1041" s="64" t="s">
        <v>203</v>
      </c>
      <c r="D1041" s="134">
        <v>1</v>
      </c>
      <c r="E1041" s="63" t="s">
        <v>73</v>
      </c>
      <c r="F1041" s="87">
        <v>1</v>
      </c>
      <c r="G1041" s="64">
        <v>1</v>
      </c>
      <c r="H1041" s="62"/>
      <c r="I1041" s="62"/>
      <c r="J1041" s="62"/>
      <c r="K1041" s="64">
        <f>F1041-G1041</f>
        <v>0</v>
      </c>
    </row>
    <row r="1042" spans="1:11" ht="45" customHeight="1" thickBot="1">
      <c r="A1042" s="113"/>
      <c r="B1042" s="67"/>
      <c r="C1042" s="64"/>
      <c r="D1042" s="134"/>
      <c r="E1042" s="63"/>
      <c r="F1042" s="87"/>
      <c r="G1042" s="64"/>
      <c r="H1042" s="62"/>
      <c r="I1042" s="62"/>
      <c r="J1042" s="62"/>
      <c r="K1042" s="64"/>
    </row>
    <row r="1043" spans="1:11" ht="45" customHeight="1" thickBot="1">
      <c r="A1043" s="113"/>
      <c r="B1043" s="706" t="s">
        <v>712</v>
      </c>
      <c r="C1043" s="698"/>
      <c r="D1043" s="707"/>
      <c r="E1043" s="651"/>
      <c r="F1043" s="699"/>
      <c r="G1043" s="698"/>
      <c r="H1043" s="652"/>
      <c r="I1043" s="652"/>
      <c r="J1043" s="652"/>
      <c r="K1043" s="698"/>
    </row>
    <row r="1044" spans="1:11" ht="45" customHeight="1">
      <c r="A1044" s="113"/>
      <c r="B1044" s="708" t="s">
        <v>144</v>
      </c>
      <c r="C1044" s="698"/>
      <c r="D1044" s="707"/>
      <c r="E1044" s="651"/>
      <c r="F1044" s="699"/>
      <c r="G1044" s="698"/>
      <c r="H1044" s="652"/>
      <c r="I1044" s="652"/>
      <c r="J1044" s="652"/>
      <c r="K1044" s="698"/>
    </row>
    <row r="1045" spans="1:11" ht="45" customHeight="1">
      <c r="A1045" s="113">
        <f>A1041+D1045</f>
        <v>628.5</v>
      </c>
      <c r="B1045" s="653" t="s">
        <v>86</v>
      </c>
      <c r="C1045" s="698" t="s">
        <v>203</v>
      </c>
      <c r="D1045" s="707">
        <v>1</v>
      </c>
      <c r="E1045" s="651" t="s">
        <v>74</v>
      </c>
      <c r="F1045" s="699">
        <v>1</v>
      </c>
      <c r="G1045" s="698">
        <v>0</v>
      </c>
      <c r="H1045" s="652">
        <v>1</v>
      </c>
      <c r="I1045" s="652"/>
      <c r="J1045" s="652"/>
      <c r="K1045" s="698">
        <v>1</v>
      </c>
    </row>
    <row r="1046" spans="1:11" ht="45" customHeight="1">
      <c r="A1046" s="113"/>
      <c r="B1046" s="709" t="s">
        <v>248</v>
      </c>
      <c r="C1046" s="698"/>
      <c r="D1046" s="707"/>
      <c r="E1046" s="651"/>
      <c r="F1046" s="699"/>
      <c r="G1046" s="698"/>
      <c r="H1046" s="652"/>
      <c r="I1046" s="652"/>
      <c r="J1046" s="652"/>
      <c r="K1046" s="698"/>
    </row>
    <row r="1047" spans="1:11" ht="45" customHeight="1">
      <c r="A1047" s="113">
        <f>A1045+D1047</f>
        <v>629.5</v>
      </c>
      <c r="B1047" s="653" t="s">
        <v>87</v>
      </c>
      <c r="C1047" s="698" t="s">
        <v>204</v>
      </c>
      <c r="D1047" s="707">
        <v>1</v>
      </c>
      <c r="E1047" s="651" t="s">
        <v>75</v>
      </c>
      <c r="F1047" s="699">
        <v>1</v>
      </c>
      <c r="G1047" s="698">
        <v>0</v>
      </c>
      <c r="H1047" s="652">
        <v>1</v>
      </c>
      <c r="I1047" s="652"/>
      <c r="J1047" s="652"/>
      <c r="K1047" s="698">
        <v>1</v>
      </c>
    </row>
    <row r="1048" spans="1:11" ht="45" customHeight="1" thickBot="1">
      <c r="A1048" s="113"/>
      <c r="B1048" s="710"/>
      <c r="C1048" s="698"/>
      <c r="D1048" s="707"/>
      <c r="E1048" s="651"/>
      <c r="F1048" s="699"/>
      <c r="G1048" s="698"/>
      <c r="H1048" s="652"/>
      <c r="I1048" s="652"/>
      <c r="J1048" s="652"/>
      <c r="K1048" s="698"/>
    </row>
    <row r="1049" spans="1:11" ht="45" customHeight="1" thickBot="1">
      <c r="A1049" s="113"/>
      <c r="B1049" s="706" t="s">
        <v>713</v>
      </c>
      <c r="C1049" s="698"/>
      <c r="D1049" s="707"/>
      <c r="E1049" s="651"/>
      <c r="F1049" s="699"/>
      <c r="G1049" s="698"/>
      <c r="H1049" s="652"/>
      <c r="I1049" s="652"/>
      <c r="J1049" s="652"/>
      <c r="K1049" s="698"/>
    </row>
    <row r="1050" spans="1:11" ht="45" customHeight="1">
      <c r="A1050" s="113"/>
      <c r="B1050" s="708" t="s">
        <v>144</v>
      </c>
      <c r="C1050" s="698"/>
      <c r="D1050" s="707"/>
      <c r="E1050" s="651"/>
      <c r="F1050" s="699"/>
      <c r="G1050" s="698"/>
      <c r="H1050" s="652"/>
      <c r="I1050" s="652"/>
      <c r="J1050" s="652"/>
      <c r="K1050" s="698"/>
    </row>
    <row r="1051" spans="1:11" ht="45" customHeight="1">
      <c r="A1051" s="113">
        <f>A1047+D1051</f>
        <v>630.5</v>
      </c>
      <c r="B1051" s="653" t="s">
        <v>86</v>
      </c>
      <c r="C1051" s="698" t="s">
        <v>203</v>
      </c>
      <c r="D1051" s="707">
        <v>1</v>
      </c>
      <c r="E1051" s="651" t="s">
        <v>74</v>
      </c>
      <c r="F1051" s="699">
        <v>1</v>
      </c>
      <c r="G1051" s="698">
        <v>0</v>
      </c>
      <c r="H1051" s="652">
        <v>1</v>
      </c>
      <c r="I1051" s="652"/>
      <c r="J1051" s="652"/>
      <c r="K1051" s="698">
        <v>1</v>
      </c>
    </row>
    <row r="1052" spans="1:11" ht="45" customHeight="1">
      <c r="A1052" s="113"/>
      <c r="B1052" s="709" t="s">
        <v>248</v>
      </c>
      <c r="C1052" s="698"/>
      <c r="D1052" s="707"/>
      <c r="E1052" s="651"/>
      <c r="F1052" s="699"/>
      <c r="G1052" s="698"/>
      <c r="H1052" s="652"/>
      <c r="I1052" s="652"/>
      <c r="J1052" s="652"/>
      <c r="K1052" s="698"/>
    </row>
    <row r="1053" spans="1:11" ht="45" customHeight="1">
      <c r="A1053" s="113">
        <f>A1051+D1053</f>
        <v>631.5</v>
      </c>
      <c r="B1053" s="653" t="s">
        <v>87</v>
      </c>
      <c r="C1053" s="698" t="s">
        <v>204</v>
      </c>
      <c r="D1053" s="707">
        <v>1</v>
      </c>
      <c r="E1053" s="651" t="s">
        <v>75</v>
      </c>
      <c r="F1053" s="699">
        <v>1</v>
      </c>
      <c r="G1053" s="698">
        <v>0</v>
      </c>
      <c r="H1053" s="652">
        <v>1</v>
      </c>
      <c r="I1053" s="652"/>
      <c r="J1053" s="652"/>
      <c r="K1053" s="698">
        <v>1</v>
      </c>
    </row>
    <row r="1054" spans="1:11" ht="45" customHeight="1" thickBot="1">
      <c r="A1054" s="113"/>
      <c r="B1054" s="710"/>
      <c r="C1054" s="698"/>
      <c r="D1054" s="707"/>
      <c r="E1054" s="651"/>
      <c r="F1054" s="699"/>
      <c r="G1054" s="698"/>
      <c r="H1054" s="652"/>
      <c r="I1054" s="652"/>
      <c r="J1054" s="652"/>
      <c r="K1054" s="698"/>
    </row>
    <row r="1055" spans="1:11" ht="45" customHeight="1" thickBot="1">
      <c r="A1055" s="113"/>
      <c r="B1055" s="706" t="s">
        <v>714</v>
      </c>
      <c r="C1055" s="698"/>
      <c r="D1055" s="707"/>
      <c r="E1055" s="651"/>
      <c r="F1055" s="699"/>
      <c r="G1055" s="698"/>
      <c r="H1055" s="652"/>
      <c r="I1055" s="652"/>
      <c r="J1055" s="652"/>
      <c r="K1055" s="698"/>
    </row>
    <row r="1056" spans="1:11" ht="45" customHeight="1">
      <c r="A1056" s="113"/>
      <c r="B1056" s="709" t="s">
        <v>248</v>
      </c>
      <c r="C1056" s="698"/>
      <c r="D1056" s="707"/>
      <c r="E1056" s="651"/>
      <c r="F1056" s="699"/>
      <c r="G1056" s="698"/>
      <c r="H1056" s="652"/>
      <c r="I1056" s="652"/>
      <c r="J1056" s="652"/>
      <c r="K1056" s="698"/>
    </row>
    <row r="1057" spans="1:11" ht="45" customHeight="1">
      <c r="A1057" s="113">
        <f>A1053+D1057</f>
        <v>632.5</v>
      </c>
      <c r="B1057" s="653" t="s">
        <v>87</v>
      </c>
      <c r="C1057" s="698" t="s">
        <v>204</v>
      </c>
      <c r="D1057" s="707">
        <v>1</v>
      </c>
      <c r="E1057" s="651" t="s">
        <v>75</v>
      </c>
      <c r="F1057" s="699">
        <v>1</v>
      </c>
      <c r="G1057" s="698">
        <v>0</v>
      </c>
      <c r="H1057" s="652">
        <v>1</v>
      </c>
      <c r="I1057" s="652"/>
      <c r="J1057" s="652"/>
      <c r="K1057" s="698">
        <v>1</v>
      </c>
    </row>
    <row r="1058" spans="1:11" ht="45" customHeight="1" thickBot="1">
      <c r="A1058" s="113"/>
      <c r="B1058" s="67"/>
      <c r="C1058" s="64"/>
      <c r="D1058" s="134"/>
      <c r="E1058" s="63"/>
      <c r="F1058" s="87"/>
      <c r="G1058" s="62"/>
      <c r="H1058" s="65">
        <v>0</v>
      </c>
      <c r="I1058" s="62"/>
      <c r="J1058" s="62"/>
      <c r="K1058" s="64"/>
    </row>
    <row r="1059" spans="1:11" ht="45" customHeight="1" thickBot="1">
      <c r="A1059" s="113"/>
      <c r="B1059" s="104" t="s">
        <v>163</v>
      </c>
      <c r="C1059" s="118"/>
      <c r="D1059" s="162"/>
      <c r="E1059" s="162"/>
      <c r="F1059" s="77"/>
      <c r="G1059" s="59"/>
      <c r="H1059" s="62"/>
      <c r="I1059" s="62"/>
      <c r="J1059" s="62"/>
      <c r="K1059" s="64"/>
    </row>
    <row r="1060" spans="1:11" ht="45" customHeight="1">
      <c r="A1060" s="113"/>
      <c r="B1060" s="122" t="s">
        <v>162</v>
      </c>
      <c r="C1060" s="64"/>
      <c r="D1060" s="134"/>
      <c r="E1060" s="63"/>
      <c r="F1060" s="87"/>
      <c r="G1060" s="62"/>
      <c r="H1060" s="62"/>
      <c r="I1060" s="62"/>
      <c r="J1060" s="62"/>
      <c r="K1060" s="64"/>
    </row>
    <row r="1061" spans="1:11" ht="45" customHeight="1" thickBot="1">
      <c r="A1061" s="113"/>
      <c r="B1061" s="67"/>
      <c r="C1061" s="62"/>
      <c r="D1061" s="134"/>
      <c r="E1061" s="63"/>
      <c r="F1061" s="87"/>
      <c r="G1061" s="62"/>
      <c r="H1061" s="65">
        <v>0</v>
      </c>
      <c r="I1061" s="62"/>
      <c r="J1061" s="62"/>
      <c r="K1061" s="64"/>
    </row>
    <row r="1062" spans="1:11" ht="45" customHeight="1" thickBot="1">
      <c r="A1062" s="113"/>
      <c r="B1062" s="104" t="s">
        <v>402</v>
      </c>
      <c r="C1062" s="62"/>
      <c r="D1062" s="63"/>
      <c r="E1062" s="63"/>
      <c r="F1062" s="87"/>
      <c r="G1062" s="62"/>
      <c r="H1062" s="65">
        <v>0</v>
      </c>
      <c r="I1062" s="62"/>
      <c r="J1062" s="62"/>
      <c r="K1062" s="64"/>
    </row>
    <row r="1063" spans="1:11" ht="45" customHeight="1">
      <c r="A1063" s="113"/>
      <c r="B1063" s="122" t="s">
        <v>149</v>
      </c>
      <c r="C1063" s="62"/>
      <c r="D1063" s="63"/>
      <c r="E1063" s="63"/>
      <c r="F1063" s="87"/>
      <c r="G1063" s="62"/>
      <c r="H1063" s="62"/>
      <c r="I1063" s="62"/>
      <c r="J1063" s="62"/>
      <c r="K1063" s="64"/>
    </row>
    <row r="1064" spans="1:11" ht="45" customHeight="1">
      <c r="A1064" s="113">
        <f>A1057+D1064</f>
        <v>633.5</v>
      </c>
      <c r="B1064" s="61" t="s">
        <v>50</v>
      </c>
      <c r="C1064" s="62" t="s">
        <v>229</v>
      </c>
      <c r="D1064" s="63">
        <v>1</v>
      </c>
      <c r="E1064" s="62" t="s">
        <v>50</v>
      </c>
      <c r="F1064" s="87">
        <v>1</v>
      </c>
      <c r="G1064" s="64">
        <v>1</v>
      </c>
      <c r="H1064" s="62"/>
      <c r="I1064" s="62"/>
      <c r="J1064" s="62"/>
      <c r="K1064" s="64">
        <f>F1064-G1064</f>
        <v>0</v>
      </c>
    </row>
    <row r="1065" spans="1:11" ht="45" customHeight="1">
      <c r="A1065" s="113">
        <f>A1064+D1065</f>
        <v>634.5</v>
      </c>
      <c r="B1065" s="61" t="s">
        <v>50</v>
      </c>
      <c r="C1065" s="62" t="s">
        <v>229</v>
      </c>
      <c r="D1065" s="63">
        <v>1</v>
      </c>
      <c r="E1065" s="62" t="s">
        <v>50</v>
      </c>
      <c r="F1065" s="87">
        <v>1</v>
      </c>
      <c r="G1065" s="62">
        <v>1</v>
      </c>
      <c r="H1065" s="65">
        <v>0</v>
      </c>
      <c r="I1065" s="62"/>
      <c r="J1065" s="62"/>
      <c r="K1065" s="64">
        <f>F1065-G1065</f>
        <v>0</v>
      </c>
    </row>
    <row r="1066" spans="1:11" ht="45" customHeight="1">
      <c r="A1066" s="113">
        <f>A1065+D1066</f>
        <v>635.5</v>
      </c>
      <c r="B1066" s="61" t="s">
        <v>150</v>
      </c>
      <c r="C1066" s="62" t="s">
        <v>229</v>
      </c>
      <c r="D1066" s="63">
        <v>1</v>
      </c>
      <c r="E1066" s="62" t="s">
        <v>50</v>
      </c>
      <c r="F1066" s="87">
        <v>1</v>
      </c>
      <c r="G1066" s="64">
        <v>1</v>
      </c>
      <c r="H1066" s="62"/>
      <c r="I1066" s="62"/>
      <c r="J1066" s="62"/>
      <c r="K1066" s="64">
        <f>F1066-G1066</f>
        <v>0</v>
      </c>
    </row>
    <row r="1067" spans="1:11" ht="45" customHeight="1">
      <c r="A1067" s="113">
        <f>A1066+D1067</f>
        <v>636.5</v>
      </c>
      <c r="B1067" s="67" t="s">
        <v>150</v>
      </c>
      <c r="C1067" s="68" t="s">
        <v>229</v>
      </c>
      <c r="D1067" s="81">
        <v>1</v>
      </c>
      <c r="E1067" s="62" t="s">
        <v>50</v>
      </c>
      <c r="F1067" s="87">
        <v>1</v>
      </c>
      <c r="G1067" s="64">
        <v>1</v>
      </c>
      <c r="H1067" s="65">
        <v>0</v>
      </c>
      <c r="I1067" s="62"/>
      <c r="J1067" s="62"/>
      <c r="K1067" s="64">
        <f>F1067-G1067</f>
        <v>0</v>
      </c>
    </row>
    <row r="1068" spans="1:11" ht="45" customHeight="1" thickBot="1">
      <c r="A1068" s="113"/>
      <c r="B1068" s="67"/>
      <c r="C1068" s="62"/>
      <c r="D1068" s="63"/>
      <c r="E1068" s="62"/>
      <c r="F1068" s="87"/>
      <c r="G1068" s="64"/>
      <c r="H1068" s="65">
        <v>0</v>
      </c>
      <c r="I1068" s="62"/>
      <c r="J1068" s="62"/>
      <c r="K1068" s="64"/>
    </row>
    <row r="1069" spans="1:11" ht="45" customHeight="1" thickBot="1">
      <c r="A1069" s="113"/>
      <c r="B1069" s="372" t="s">
        <v>2</v>
      </c>
      <c r="C1069" s="374"/>
      <c r="D1069" s="375"/>
      <c r="E1069" s="88"/>
      <c r="F1069" s="77"/>
      <c r="G1069" s="185"/>
      <c r="H1069" s="65"/>
      <c r="I1069" s="62"/>
      <c r="J1069" s="62"/>
      <c r="K1069" s="64"/>
    </row>
    <row r="1070" spans="1:11" ht="45" customHeight="1">
      <c r="A1070" s="113"/>
      <c r="B1070" s="373"/>
      <c r="C1070" s="376"/>
      <c r="D1070" s="377"/>
      <c r="E1070" s="83"/>
      <c r="F1070" s="87"/>
      <c r="G1070" s="185"/>
      <c r="H1070" s="87"/>
      <c r="I1070" s="87"/>
      <c r="J1070" s="87"/>
      <c r="K1070" s="64"/>
    </row>
    <row r="1071" spans="1:11" ht="45" customHeight="1">
      <c r="A1071" s="113"/>
      <c r="B1071" s="89" t="s">
        <v>222</v>
      </c>
      <c r="C1071" s="62"/>
      <c r="D1071" s="63"/>
      <c r="E1071" s="132"/>
      <c r="F1071" s="87"/>
      <c r="G1071" s="135"/>
      <c r="H1071" s="87"/>
      <c r="I1071" s="87"/>
      <c r="J1071" s="87"/>
      <c r="K1071" s="64"/>
    </row>
    <row r="1072" spans="1:11" ht="45" customHeight="1">
      <c r="A1072" s="113">
        <f>A1067+D1072</f>
        <v>637.5</v>
      </c>
      <c r="B1072" s="61" t="s">
        <v>86</v>
      </c>
      <c r="C1072" s="62" t="s">
        <v>203</v>
      </c>
      <c r="D1072" s="63">
        <v>1</v>
      </c>
      <c r="E1072" s="132" t="s">
        <v>72</v>
      </c>
      <c r="F1072" s="87">
        <v>1</v>
      </c>
      <c r="G1072" s="93">
        <v>1</v>
      </c>
      <c r="H1072" s="62"/>
      <c r="I1072" s="62"/>
      <c r="J1072" s="62"/>
      <c r="K1072" s="64">
        <f>F1072-G1072</f>
        <v>0</v>
      </c>
    </row>
    <row r="1073" spans="1:11" ht="45" customHeight="1">
      <c r="A1073" s="113"/>
      <c r="B1073" s="89" t="s">
        <v>135</v>
      </c>
      <c r="C1073" s="62"/>
      <c r="D1073" s="134"/>
      <c r="E1073" s="132"/>
      <c r="F1073" s="87"/>
      <c r="G1073" s="135"/>
      <c r="H1073" s="65">
        <v>0</v>
      </c>
      <c r="I1073" s="62"/>
      <c r="J1073" s="62"/>
      <c r="K1073" s="64"/>
    </row>
    <row r="1074" spans="1:11" ht="45" customHeight="1">
      <c r="A1074" s="113">
        <f>A1072+D1074</f>
        <v>638.5</v>
      </c>
      <c r="B1074" s="61" t="s">
        <v>87</v>
      </c>
      <c r="C1074" s="62" t="s">
        <v>204</v>
      </c>
      <c r="D1074" s="134">
        <v>1</v>
      </c>
      <c r="E1074" s="63" t="s">
        <v>73</v>
      </c>
      <c r="F1074" s="87">
        <v>1</v>
      </c>
      <c r="G1074" s="64">
        <v>1</v>
      </c>
      <c r="H1074" s="62"/>
      <c r="I1074" s="62"/>
      <c r="J1074" s="62"/>
      <c r="K1074" s="64">
        <f>F1074-G1074</f>
        <v>0</v>
      </c>
    </row>
    <row r="1075" spans="1:11" ht="45" customHeight="1">
      <c r="A1075" s="113"/>
      <c r="B1075" s="61"/>
      <c r="C1075" s="62"/>
      <c r="D1075" s="81"/>
      <c r="E1075" s="68"/>
      <c r="F1075" s="87"/>
      <c r="G1075" s="64"/>
      <c r="H1075" s="65">
        <v>0</v>
      </c>
      <c r="I1075" s="62"/>
      <c r="J1075" s="62"/>
      <c r="K1075" s="64"/>
    </row>
    <row r="1076" spans="1:11" ht="45" customHeight="1" thickBot="1">
      <c r="A1076" s="113"/>
      <c r="B1076" s="67"/>
      <c r="C1076" s="62"/>
      <c r="D1076" s="81"/>
      <c r="E1076" s="68"/>
      <c r="F1076" s="87"/>
      <c r="G1076" s="64"/>
      <c r="H1076" s="65"/>
      <c r="I1076" s="62"/>
      <c r="J1076" s="62"/>
      <c r="K1076" s="64"/>
    </row>
    <row r="1077" spans="1:11" ht="45" customHeight="1" thickBot="1">
      <c r="A1077" s="113"/>
      <c r="B1077" s="379" t="s">
        <v>403</v>
      </c>
      <c r="C1077" s="229"/>
      <c r="D1077" s="88"/>
      <c r="E1077" s="88"/>
      <c r="F1077" s="87"/>
      <c r="G1077" s="64"/>
      <c r="H1077" s="65"/>
      <c r="I1077" s="62"/>
      <c r="J1077" s="62"/>
      <c r="K1077" s="64"/>
    </row>
    <row r="1078" spans="1:11" ht="45" customHeight="1">
      <c r="A1078" s="113"/>
      <c r="B1078" s="378"/>
      <c r="C1078" s="64"/>
      <c r="D1078" s="83"/>
      <c r="E1078" s="83"/>
      <c r="F1078" s="87"/>
      <c r="G1078" s="64"/>
      <c r="H1078" s="64"/>
      <c r="I1078" s="64"/>
      <c r="J1078" s="64"/>
      <c r="K1078" s="64"/>
    </row>
    <row r="1079" spans="1:11" ht="45" customHeight="1">
      <c r="A1079" s="113"/>
      <c r="B1079" s="101" t="s">
        <v>68</v>
      </c>
      <c r="C1079" s="64"/>
      <c r="D1079" s="63"/>
      <c r="E1079" s="63"/>
      <c r="F1079" s="87"/>
      <c r="G1079" s="62"/>
      <c r="H1079" s="76"/>
      <c r="I1079" s="76"/>
      <c r="J1079" s="76"/>
      <c r="K1079" s="64"/>
    </row>
    <row r="1080" spans="1:11" ht="45" customHeight="1">
      <c r="A1080" s="113"/>
      <c r="B1080" s="89" t="s">
        <v>248</v>
      </c>
      <c r="C1080" s="62"/>
      <c r="D1080" s="63"/>
      <c r="E1080" s="63"/>
      <c r="F1080" s="87"/>
      <c r="G1080" s="62"/>
      <c r="H1080" s="62"/>
      <c r="I1080" s="62"/>
      <c r="J1080" s="62"/>
      <c r="K1080" s="64"/>
    </row>
    <row r="1081" spans="1:11" ht="45" customHeight="1">
      <c r="A1081" s="113">
        <f>A1074+D1081</f>
        <v>639.5</v>
      </c>
      <c r="B1081" s="61" t="s">
        <v>87</v>
      </c>
      <c r="C1081" s="62" t="s">
        <v>203</v>
      </c>
      <c r="D1081" s="63">
        <v>1</v>
      </c>
      <c r="E1081" s="63" t="s">
        <v>73</v>
      </c>
      <c r="F1081" s="87">
        <v>1</v>
      </c>
      <c r="G1081" s="64">
        <v>1</v>
      </c>
      <c r="H1081" s="62"/>
      <c r="I1081" s="62"/>
      <c r="J1081" s="62"/>
      <c r="K1081" s="64">
        <f>F1081-G1081</f>
        <v>0</v>
      </c>
    </row>
    <row r="1082" spans="1:11" ht="45" customHeight="1">
      <c r="A1082" s="113">
        <f>A1081+D1082</f>
        <v>640.5</v>
      </c>
      <c r="B1082" s="61" t="s">
        <v>87</v>
      </c>
      <c r="C1082" s="62" t="s">
        <v>204</v>
      </c>
      <c r="D1082" s="63">
        <v>1</v>
      </c>
      <c r="E1082" s="63" t="s">
        <v>73</v>
      </c>
      <c r="F1082" s="87">
        <v>1</v>
      </c>
      <c r="G1082" s="64">
        <v>1</v>
      </c>
      <c r="H1082" s="65">
        <v>0</v>
      </c>
      <c r="I1082" s="62"/>
      <c r="J1082" s="62"/>
      <c r="K1082" s="64">
        <f>F1082-G1082</f>
        <v>0</v>
      </c>
    </row>
    <row r="1083" spans="1:11" ht="45" customHeight="1">
      <c r="A1083" s="113"/>
      <c r="B1083" s="61"/>
      <c r="C1083" s="64"/>
      <c r="D1083" s="83"/>
      <c r="E1083" s="81"/>
      <c r="F1083" s="87"/>
      <c r="G1083" s="62"/>
      <c r="H1083" s="65">
        <v>0</v>
      </c>
      <c r="I1083" s="62"/>
      <c r="J1083" s="62"/>
      <c r="K1083" s="64"/>
    </row>
    <row r="1084" spans="1:11" ht="45" customHeight="1">
      <c r="A1084" s="113"/>
      <c r="B1084" s="101" t="s">
        <v>302</v>
      </c>
      <c r="C1084" s="64"/>
      <c r="D1084" s="83"/>
      <c r="E1084" s="63"/>
      <c r="F1084" s="87"/>
      <c r="G1084" s="62"/>
      <c r="H1084" s="62"/>
      <c r="I1084" s="62"/>
      <c r="J1084" s="62"/>
      <c r="K1084" s="64"/>
    </row>
    <row r="1085" spans="1:11" ht="45" customHeight="1">
      <c r="A1085" s="113"/>
      <c r="B1085" s="57"/>
      <c r="C1085" s="64"/>
      <c r="D1085" s="83"/>
      <c r="E1085" s="63"/>
      <c r="F1085" s="87"/>
      <c r="G1085" s="62"/>
      <c r="H1085" s="62"/>
      <c r="I1085" s="62"/>
      <c r="J1085" s="62"/>
      <c r="K1085" s="64"/>
    </row>
    <row r="1086" spans="1:11" ht="45" customHeight="1">
      <c r="A1086" s="113"/>
      <c r="B1086" s="122" t="s">
        <v>144</v>
      </c>
      <c r="C1086" s="64"/>
      <c r="D1086" s="83"/>
      <c r="E1086" s="63"/>
      <c r="F1086" s="87"/>
      <c r="G1086" s="62"/>
      <c r="H1086" s="62"/>
      <c r="I1086" s="62"/>
      <c r="J1086" s="62"/>
      <c r="K1086" s="64"/>
    </row>
    <row r="1087" spans="1:11" ht="45" customHeight="1">
      <c r="A1087" s="113">
        <f>A1082+D1087</f>
        <v>641.5</v>
      </c>
      <c r="B1087" s="61" t="s">
        <v>86</v>
      </c>
      <c r="C1087" s="64" t="s">
        <v>203</v>
      </c>
      <c r="D1087" s="83">
        <v>1</v>
      </c>
      <c r="E1087" s="63" t="s">
        <v>74</v>
      </c>
      <c r="F1087" s="87">
        <v>1</v>
      </c>
      <c r="G1087" s="64">
        <v>1</v>
      </c>
      <c r="H1087" s="62"/>
      <c r="I1087" s="62"/>
      <c r="J1087" s="62"/>
      <c r="K1087" s="64">
        <f>F1087-G1087</f>
        <v>0</v>
      </c>
    </row>
    <row r="1088" spans="1:11" ht="45" customHeight="1">
      <c r="A1088" s="113"/>
      <c r="B1088" s="180" t="s">
        <v>135</v>
      </c>
      <c r="C1088" s="70"/>
      <c r="D1088" s="177"/>
      <c r="E1088" s="69"/>
      <c r="F1088" s="672"/>
      <c r="G1088" s="70"/>
      <c r="H1088" s="62"/>
      <c r="I1088" s="62"/>
      <c r="J1088" s="62"/>
      <c r="K1088" s="64"/>
    </row>
    <row r="1089" spans="1:11" ht="45" customHeight="1">
      <c r="A1089" s="113">
        <f>A1087+D1089</f>
        <v>642.5</v>
      </c>
      <c r="B1089" s="61" t="s">
        <v>87</v>
      </c>
      <c r="C1089" s="64" t="s">
        <v>204</v>
      </c>
      <c r="D1089" s="83">
        <v>1</v>
      </c>
      <c r="E1089" s="63" t="s">
        <v>76</v>
      </c>
      <c r="F1089" s="87">
        <v>1</v>
      </c>
      <c r="G1089" s="64">
        <v>1</v>
      </c>
      <c r="H1089" s="62"/>
      <c r="I1089" s="62"/>
      <c r="J1089" s="62"/>
      <c r="K1089" s="64">
        <v>0</v>
      </c>
    </row>
    <row r="1090" spans="1:11" ht="45" customHeight="1">
      <c r="A1090" s="113"/>
      <c r="B1090" s="61"/>
      <c r="C1090" s="64"/>
      <c r="D1090" s="83"/>
      <c r="E1090" s="63"/>
      <c r="F1090" s="87"/>
      <c r="G1090" s="64"/>
      <c r="H1090" s="62"/>
      <c r="I1090" s="62"/>
      <c r="J1090" s="62"/>
      <c r="K1090" s="64"/>
    </row>
    <row r="1091" spans="1:11" ht="45" customHeight="1">
      <c r="A1091" s="113"/>
      <c r="B1091" s="89" t="s">
        <v>144</v>
      </c>
      <c r="C1091" s="64"/>
      <c r="D1091" s="83"/>
      <c r="E1091" s="63"/>
      <c r="F1091" s="87"/>
      <c r="G1091" s="62"/>
      <c r="H1091" s="62"/>
      <c r="I1091" s="62"/>
      <c r="J1091" s="62"/>
      <c r="K1091" s="64"/>
    </row>
    <row r="1092" spans="1:11" ht="45" customHeight="1">
      <c r="A1092" s="113">
        <f>A1089+D1092</f>
        <v>643.5</v>
      </c>
      <c r="B1092" s="61" t="s">
        <v>86</v>
      </c>
      <c r="C1092" s="64" t="s">
        <v>203</v>
      </c>
      <c r="D1092" s="83">
        <v>1</v>
      </c>
      <c r="E1092" s="63" t="s">
        <v>72</v>
      </c>
      <c r="F1092" s="87">
        <v>1</v>
      </c>
      <c r="G1092" s="64">
        <v>1</v>
      </c>
      <c r="H1092" s="62"/>
      <c r="I1092" s="62"/>
      <c r="J1092" s="62"/>
      <c r="K1092" s="64">
        <f>F1092-G1092</f>
        <v>0</v>
      </c>
    </row>
    <row r="1093" spans="1:11" ht="45" customHeight="1">
      <c r="A1093" s="113"/>
      <c r="B1093" s="180" t="s">
        <v>135</v>
      </c>
      <c r="C1093" s="64"/>
      <c r="D1093" s="83"/>
      <c r="E1093" s="172"/>
      <c r="F1093" s="672"/>
      <c r="G1093" s="70"/>
      <c r="H1093" s="62"/>
      <c r="I1093" s="62"/>
      <c r="J1093" s="62"/>
      <c r="K1093" s="64"/>
    </row>
    <row r="1094" spans="1:11" ht="45" customHeight="1">
      <c r="A1094" s="113">
        <f>A1092+D1094</f>
        <v>644.5</v>
      </c>
      <c r="B1094" s="61" t="s">
        <v>87</v>
      </c>
      <c r="C1094" s="64" t="s">
        <v>203</v>
      </c>
      <c r="D1094" s="83">
        <v>1</v>
      </c>
      <c r="E1094" s="63" t="s">
        <v>73</v>
      </c>
      <c r="F1094" s="87">
        <v>1</v>
      </c>
      <c r="G1094" s="64">
        <v>0</v>
      </c>
      <c r="H1094" s="68"/>
      <c r="I1094" s="68"/>
      <c r="J1094" s="68"/>
      <c r="K1094" s="64">
        <f>F1094-G1094</f>
        <v>1</v>
      </c>
    </row>
    <row r="1095" spans="1:11" ht="45" customHeight="1">
      <c r="A1095" s="113"/>
      <c r="B1095" s="107"/>
      <c r="C1095" s="64"/>
      <c r="D1095" s="83"/>
      <c r="E1095" s="83"/>
      <c r="F1095" s="87"/>
      <c r="G1095" s="64"/>
      <c r="H1095" s="62"/>
      <c r="I1095" s="62"/>
      <c r="J1095" s="62"/>
      <c r="K1095" s="64"/>
    </row>
    <row r="1096" spans="1:11" ht="45" customHeight="1">
      <c r="A1096" s="113"/>
      <c r="B1096" s="187" t="s">
        <v>303</v>
      </c>
      <c r="C1096" s="64"/>
      <c r="D1096" s="83"/>
      <c r="E1096" s="188"/>
      <c r="F1096" s="87"/>
      <c r="G1096" s="153"/>
      <c r="H1096" s="64"/>
      <c r="I1096" s="64"/>
      <c r="J1096" s="64"/>
      <c r="K1096" s="64"/>
    </row>
    <row r="1097" spans="1:11" ht="45" customHeight="1">
      <c r="A1097" s="113"/>
      <c r="B1097" s="176" t="s">
        <v>151</v>
      </c>
      <c r="C1097" s="64"/>
      <c r="D1097" s="83"/>
      <c r="E1097" s="83"/>
      <c r="F1097" s="87"/>
      <c r="G1097" s="64"/>
      <c r="H1097" s="59"/>
      <c r="I1097" s="59"/>
      <c r="J1097" s="59"/>
      <c r="K1097" s="64"/>
    </row>
    <row r="1098" spans="1:11" ht="45" customHeight="1">
      <c r="A1098" s="113"/>
      <c r="B1098" s="89" t="s">
        <v>144</v>
      </c>
      <c r="C1098" s="64"/>
      <c r="D1098" s="83"/>
      <c r="E1098" s="83"/>
      <c r="F1098" s="87"/>
      <c r="G1098" s="64"/>
      <c r="H1098" s="62"/>
      <c r="I1098" s="62"/>
      <c r="J1098" s="62"/>
      <c r="K1098" s="64"/>
    </row>
    <row r="1099" spans="1:11" ht="45" customHeight="1">
      <c r="A1099" s="113">
        <f>A1094+D1099</f>
        <v>645.5</v>
      </c>
      <c r="B1099" s="61" t="s">
        <v>86</v>
      </c>
      <c r="C1099" s="64" t="s">
        <v>203</v>
      </c>
      <c r="D1099" s="83">
        <v>1</v>
      </c>
      <c r="E1099" s="63" t="s">
        <v>72</v>
      </c>
      <c r="F1099" s="87">
        <v>1</v>
      </c>
      <c r="G1099" s="64">
        <v>1</v>
      </c>
      <c r="H1099" s="62"/>
      <c r="I1099" s="62"/>
      <c r="J1099" s="62"/>
      <c r="K1099" s="64">
        <f>F1099-G1099</f>
        <v>0</v>
      </c>
    </row>
    <row r="1100" spans="1:11" ht="45" customHeight="1">
      <c r="A1100" s="113"/>
      <c r="B1100" s="89" t="s">
        <v>135</v>
      </c>
      <c r="C1100" s="64"/>
      <c r="D1100" s="83"/>
      <c r="E1100" s="63"/>
      <c r="F1100" s="87"/>
      <c r="G1100" s="62"/>
      <c r="H1100" s="65">
        <v>0</v>
      </c>
      <c r="I1100" s="62"/>
      <c r="J1100" s="62"/>
      <c r="K1100" s="64"/>
    </row>
    <row r="1101" spans="1:11" ht="45" customHeight="1">
      <c r="A1101" s="113">
        <f>A1099+D1101</f>
        <v>646.5</v>
      </c>
      <c r="B1101" s="61" t="s">
        <v>87</v>
      </c>
      <c r="C1101" s="64" t="s">
        <v>204</v>
      </c>
      <c r="D1101" s="83">
        <v>1</v>
      </c>
      <c r="E1101" s="63" t="s">
        <v>73</v>
      </c>
      <c r="F1101" s="87">
        <v>1</v>
      </c>
      <c r="G1101" s="64">
        <v>1</v>
      </c>
      <c r="H1101" s="62"/>
      <c r="I1101" s="62"/>
      <c r="J1101" s="62"/>
      <c r="K1101" s="64">
        <f>F1101-G1101</f>
        <v>0</v>
      </c>
    </row>
    <row r="1102" spans="1:11" ht="45" customHeight="1">
      <c r="A1102" s="113"/>
      <c r="B1102" s="61"/>
      <c r="C1102" s="64"/>
      <c r="D1102" s="83"/>
      <c r="E1102" s="63"/>
      <c r="F1102" s="87"/>
      <c r="G1102" s="62"/>
      <c r="H1102" s="65">
        <v>0</v>
      </c>
      <c r="I1102" s="62"/>
      <c r="J1102" s="62"/>
      <c r="K1102" s="64"/>
    </row>
    <row r="1103" spans="1:11" ht="45" customHeight="1">
      <c r="A1103" s="113"/>
      <c r="B1103" s="176" t="s">
        <v>247</v>
      </c>
      <c r="C1103" s="64"/>
      <c r="D1103" s="83"/>
      <c r="E1103" s="63"/>
      <c r="F1103" s="87"/>
      <c r="G1103" s="62"/>
      <c r="H1103" s="62"/>
      <c r="I1103" s="62"/>
      <c r="J1103" s="62"/>
      <c r="K1103" s="64"/>
    </row>
    <row r="1104" spans="1:11" ht="45" customHeight="1">
      <c r="A1104" s="113"/>
      <c r="B1104" s="89" t="s">
        <v>144</v>
      </c>
      <c r="C1104" s="64"/>
      <c r="D1104" s="83"/>
      <c r="E1104" s="63"/>
      <c r="F1104" s="87"/>
      <c r="G1104" s="62"/>
      <c r="H1104" s="62"/>
      <c r="I1104" s="62"/>
      <c r="J1104" s="62"/>
      <c r="K1104" s="64"/>
    </row>
    <row r="1105" spans="1:11" ht="45" customHeight="1">
      <c r="A1105" s="113">
        <f>A1101+D1105</f>
        <v>647.5</v>
      </c>
      <c r="B1105" s="61" t="s">
        <v>86</v>
      </c>
      <c r="C1105" s="64" t="s">
        <v>203</v>
      </c>
      <c r="D1105" s="83">
        <v>1</v>
      </c>
      <c r="E1105" s="63" t="s">
        <v>72</v>
      </c>
      <c r="F1105" s="87">
        <v>1</v>
      </c>
      <c r="G1105" s="64">
        <v>1</v>
      </c>
      <c r="H1105" s="62"/>
      <c r="I1105" s="62"/>
      <c r="J1105" s="62"/>
      <c r="K1105" s="64">
        <f>F1105-G1105</f>
        <v>0</v>
      </c>
    </row>
    <row r="1106" spans="1:11" ht="45" customHeight="1">
      <c r="A1106" s="113"/>
      <c r="B1106" s="89" t="s">
        <v>135</v>
      </c>
      <c r="C1106" s="64"/>
      <c r="D1106" s="83"/>
      <c r="E1106" s="63"/>
      <c r="F1106" s="87"/>
      <c r="G1106" s="62"/>
      <c r="H1106" s="65">
        <v>0</v>
      </c>
      <c r="I1106" s="62"/>
      <c r="J1106" s="62"/>
      <c r="K1106" s="64"/>
    </row>
    <row r="1107" spans="1:11" ht="45" customHeight="1">
      <c r="A1107" s="113">
        <f>A1105+D1107</f>
        <v>648.5</v>
      </c>
      <c r="B1107" s="61" t="s">
        <v>87</v>
      </c>
      <c r="C1107" s="64" t="s">
        <v>203</v>
      </c>
      <c r="D1107" s="83">
        <v>1</v>
      </c>
      <c r="E1107" s="63" t="s">
        <v>73</v>
      </c>
      <c r="F1107" s="87">
        <v>1</v>
      </c>
      <c r="G1107" s="64">
        <v>1</v>
      </c>
      <c r="H1107" s="62"/>
      <c r="I1107" s="62"/>
      <c r="J1107" s="62"/>
      <c r="K1107" s="64">
        <f>F1107-G1107</f>
        <v>0</v>
      </c>
    </row>
    <row r="1108" spans="1:11" ht="45" customHeight="1" thickBot="1">
      <c r="A1108" s="113"/>
      <c r="B1108" s="340"/>
      <c r="C1108" s="87"/>
      <c r="D1108" s="88"/>
      <c r="E1108" s="88"/>
      <c r="F1108" s="87"/>
      <c r="G1108" s="87"/>
      <c r="H1108" s="87"/>
      <c r="I1108" s="87"/>
      <c r="J1108" s="87"/>
      <c r="K1108" s="64"/>
    </row>
    <row r="1109" spans="1:11" ht="45" customHeight="1" thickBot="1">
      <c r="A1109" s="113"/>
      <c r="B1109" s="104" t="s">
        <v>304</v>
      </c>
      <c r="C1109" s="64"/>
      <c r="D1109" s="83"/>
      <c r="E1109" s="63"/>
      <c r="F1109" s="87"/>
      <c r="G1109" s="62"/>
      <c r="H1109" s="65">
        <v>0</v>
      </c>
      <c r="I1109" s="62"/>
      <c r="J1109" s="62"/>
      <c r="K1109" s="64"/>
    </row>
    <row r="1110" spans="1:11" s="106" customFormat="1" ht="45" customHeight="1" thickBot="1">
      <c r="A1110" s="658"/>
      <c r="B1110" s="611"/>
      <c r="C1110" s="87"/>
      <c r="D1110" s="88"/>
      <c r="E1110" s="88"/>
      <c r="F1110" s="87"/>
      <c r="G1110" s="87"/>
      <c r="H1110" s="87"/>
      <c r="I1110" s="87"/>
      <c r="J1110" s="87"/>
      <c r="K1110" s="87"/>
    </row>
    <row r="1111" spans="1:11" ht="45" customHeight="1" thickBot="1">
      <c r="A1111" s="113"/>
      <c r="B1111" s="268" t="s">
        <v>151</v>
      </c>
      <c r="C1111" s="62"/>
      <c r="D1111" s="63"/>
      <c r="E1111" s="63"/>
      <c r="F1111" s="87"/>
      <c r="G1111" s="62"/>
      <c r="H1111" s="62"/>
      <c r="I1111" s="62"/>
      <c r="J1111" s="62"/>
      <c r="K1111" s="64"/>
    </row>
    <row r="1112" spans="1:11" s="106" customFormat="1" ht="45" customHeight="1">
      <c r="A1112" s="113"/>
      <c r="B1112" s="122" t="s">
        <v>144</v>
      </c>
      <c r="C1112" s="62"/>
      <c r="D1112" s="63"/>
      <c r="E1112" s="63"/>
      <c r="F1112" s="87"/>
      <c r="G1112" s="62"/>
      <c r="H1112" s="62"/>
      <c r="I1112" s="62"/>
      <c r="J1112" s="62"/>
      <c r="K1112" s="64"/>
    </row>
    <row r="1113" spans="1:11" ht="45" customHeight="1">
      <c r="A1113" s="113">
        <f>A1107+D1113</f>
        <v>649.5</v>
      </c>
      <c r="B1113" s="61" t="s">
        <v>86</v>
      </c>
      <c r="C1113" s="62" t="s">
        <v>203</v>
      </c>
      <c r="D1113" s="63">
        <v>1</v>
      </c>
      <c r="E1113" s="63" t="s">
        <v>72</v>
      </c>
      <c r="F1113" s="87">
        <v>1</v>
      </c>
      <c r="G1113" s="64">
        <v>1</v>
      </c>
      <c r="H1113" s="62"/>
      <c r="I1113" s="62"/>
      <c r="J1113" s="62"/>
      <c r="K1113" s="64">
        <f>F1113-G1113</f>
        <v>0</v>
      </c>
    </row>
    <row r="1114" spans="1:11" ht="45" customHeight="1">
      <c r="A1114" s="113"/>
      <c r="B1114" s="180" t="s">
        <v>135</v>
      </c>
      <c r="C1114" s="68"/>
      <c r="D1114" s="81"/>
      <c r="E1114" s="81"/>
      <c r="F1114" s="672"/>
      <c r="G1114" s="68"/>
      <c r="H1114" s="65">
        <v>0</v>
      </c>
      <c r="I1114" s="62"/>
      <c r="J1114" s="62"/>
      <c r="K1114" s="64"/>
    </row>
    <row r="1115" spans="1:11" ht="45" customHeight="1">
      <c r="A1115" s="113">
        <f>A1113+D1115</f>
        <v>650.5</v>
      </c>
      <c r="B1115" s="61" t="s">
        <v>87</v>
      </c>
      <c r="C1115" s="62" t="s">
        <v>204</v>
      </c>
      <c r="D1115" s="63">
        <v>1</v>
      </c>
      <c r="E1115" s="63" t="s">
        <v>73</v>
      </c>
      <c r="F1115" s="87">
        <v>1</v>
      </c>
      <c r="G1115" s="62">
        <v>1</v>
      </c>
      <c r="H1115" s="68"/>
      <c r="I1115" s="68"/>
      <c r="J1115" s="68"/>
      <c r="K1115" s="64">
        <f>F1115-G1115</f>
        <v>0</v>
      </c>
    </row>
    <row r="1116" spans="1:11" ht="45" customHeight="1" thickBot="1">
      <c r="A1116" s="113"/>
      <c r="B1116" s="67"/>
      <c r="C1116" s="62"/>
      <c r="D1116" s="63"/>
      <c r="E1116" s="63"/>
      <c r="F1116" s="87"/>
      <c r="G1116" s="62"/>
      <c r="H1116" s="62"/>
      <c r="I1116" s="62"/>
      <c r="J1116" s="62"/>
      <c r="K1116" s="64"/>
    </row>
    <row r="1117" spans="1:11" ht="45" customHeight="1" thickBot="1">
      <c r="A1117" s="113"/>
      <c r="B1117" s="268" t="s">
        <v>247</v>
      </c>
      <c r="C1117" s="62"/>
      <c r="D1117" s="63"/>
      <c r="E1117" s="63"/>
      <c r="F1117" s="87"/>
      <c r="G1117" s="62"/>
      <c r="H1117" s="62"/>
      <c r="I1117" s="62"/>
      <c r="J1117" s="62"/>
      <c r="K1117" s="64"/>
    </row>
    <row r="1118" spans="1:11" ht="45" customHeight="1">
      <c r="A1118" s="113"/>
      <c r="B1118" s="89" t="s">
        <v>144</v>
      </c>
      <c r="C1118" s="62"/>
      <c r="D1118" s="63"/>
      <c r="E1118" s="63"/>
      <c r="F1118" s="87"/>
      <c r="G1118" s="62"/>
      <c r="H1118" s="62"/>
      <c r="I1118" s="62"/>
      <c r="J1118" s="62"/>
      <c r="K1118" s="64"/>
    </row>
    <row r="1119" spans="1:11" ht="45" customHeight="1">
      <c r="A1119" s="113">
        <f>A1115+D1119</f>
        <v>651.5</v>
      </c>
      <c r="B1119" s="61" t="s">
        <v>86</v>
      </c>
      <c r="C1119" s="62" t="s">
        <v>203</v>
      </c>
      <c r="D1119" s="63">
        <v>1</v>
      </c>
      <c r="E1119" s="63" t="s">
        <v>72</v>
      </c>
      <c r="F1119" s="87">
        <v>1</v>
      </c>
      <c r="G1119" s="64">
        <v>1</v>
      </c>
      <c r="H1119" s="62"/>
      <c r="I1119" s="62"/>
      <c r="J1119" s="62"/>
      <c r="K1119" s="64">
        <f>F1119-G1119</f>
        <v>0</v>
      </c>
    </row>
    <row r="1120" spans="1:11" ht="45" customHeight="1">
      <c r="A1120" s="113"/>
      <c r="B1120" s="89" t="s">
        <v>135</v>
      </c>
      <c r="C1120" s="62"/>
      <c r="D1120" s="63"/>
      <c r="E1120" s="63"/>
      <c r="F1120" s="87"/>
      <c r="G1120" s="62"/>
      <c r="H1120" s="65">
        <v>0</v>
      </c>
      <c r="I1120" s="62"/>
      <c r="J1120" s="62"/>
      <c r="K1120" s="64"/>
    </row>
    <row r="1121" spans="1:11" ht="45" customHeight="1">
      <c r="A1121" s="113">
        <f>A1119+D1121</f>
        <v>652.5</v>
      </c>
      <c r="B1121" s="61" t="s">
        <v>87</v>
      </c>
      <c r="C1121" s="62" t="s">
        <v>204</v>
      </c>
      <c r="D1121" s="63">
        <v>1</v>
      </c>
      <c r="E1121" s="63" t="s">
        <v>73</v>
      </c>
      <c r="F1121" s="87">
        <v>1</v>
      </c>
      <c r="G1121" s="64">
        <v>1</v>
      </c>
      <c r="H1121" s="62"/>
      <c r="I1121" s="62"/>
      <c r="J1121" s="62"/>
      <c r="K1121" s="64">
        <f>F1121-G1121</f>
        <v>0</v>
      </c>
    </row>
    <row r="1122" spans="1:11" ht="45" customHeight="1">
      <c r="A1122" s="113"/>
      <c r="B1122" s="89" t="s">
        <v>144</v>
      </c>
      <c r="C1122" s="62"/>
      <c r="D1122" s="63"/>
      <c r="E1122" s="63"/>
      <c r="F1122" s="87"/>
      <c r="G1122" s="62"/>
      <c r="H1122" s="65">
        <v>0</v>
      </c>
      <c r="I1122" s="62"/>
      <c r="J1122" s="62"/>
      <c r="K1122" s="64"/>
    </row>
    <row r="1123" spans="1:11" ht="45" customHeight="1">
      <c r="A1123" s="113">
        <f>A1121+D1123</f>
        <v>653.5</v>
      </c>
      <c r="B1123" s="61" t="s">
        <v>86</v>
      </c>
      <c r="C1123" s="68" t="s">
        <v>203</v>
      </c>
      <c r="D1123" s="81">
        <v>1</v>
      </c>
      <c r="E1123" s="63" t="s">
        <v>72</v>
      </c>
      <c r="F1123" s="87">
        <v>1</v>
      </c>
      <c r="G1123" s="64">
        <v>1</v>
      </c>
      <c r="H1123" s="62"/>
      <c r="I1123" s="62"/>
      <c r="J1123" s="62"/>
      <c r="K1123" s="64">
        <f>F1123-G1123</f>
        <v>0</v>
      </c>
    </row>
    <row r="1124" spans="1:11" ht="45" customHeight="1">
      <c r="A1124" s="113"/>
      <c r="B1124" s="89" t="s">
        <v>135</v>
      </c>
      <c r="C1124" s="62"/>
      <c r="D1124" s="63"/>
      <c r="E1124" s="63"/>
      <c r="F1124" s="87"/>
      <c r="G1124" s="62"/>
      <c r="H1124" s="65">
        <v>0</v>
      </c>
      <c r="I1124" s="62"/>
      <c r="J1124" s="62"/>
      <c r="K1124" s="64"/>
    </row>
    <row r="1125" spans="1:11" ht="45" customHeight="1">
      <c r="A1125" s="113">
        <f>A1123+D1125</f>
        <v>654.5</v>
      </c>
      <c r="B1125" s="61" t="s">
        <v>87</v>
      </c>
      <c r="C1125" s="62" t="s">
        <v>204</v>
      </c>
      <c r="D1125" s="63">
        <v>1</v>
      </c>
      <c r="E1125" s="63" t="s">
        <v>73</v>
      </c>
      <c r="F1125" s="87">
        <v>1</v>
      </c>
      <c r="G1125" s="64">
        <v>1</v>
      </c>
      <c r="H1125" s="62"/>
      <c r="I1125" s="62"/>
      <c r="J1125" s="62"/>
      <c r="K1125" s="64">
        <f>F1125-G1125</f>
        <v>0</v>
      </c>
    </row>
    <row r="1126" spans="1:11" ht="45" customHeight="1">
      <c r="A1126" s="113"/>
      <c r="B1126" s="61"/>
      <c r="C1126" s="62"/>
      <c r="D1126" s="63"/>
      <c r="E1126" s="63"/>
      <c r="F1126" s="87"/>
      <c r="G1126" s="64"/>
      <c r="H1126" s="62"/>
      <c r="I1126" s="62"/>
      <c r="J1126" s="62"/>
      <c r="K1126" s="64"/>
    </row>
    <row r="1127" spans="1:11" ht="45" customHeight="1">
      <c r="A1127" s="113"/>
      <c r="B1127" s="711" t="s">
        <v>715</v>
      </c>
      <c r="C1127" s="652"/>
      <c r="D1127" s="651"/>
      <c r="E1127" s="651"/>
      <c r="F1127" s="699"/>
      <c r="G1127" s="698"/>
      <c r="H1127" s="652"/>
      <c r="I1127" s="652"/>
      <c r="J1127" s="652"/>
      <c r="K1127" s="698"/>
    </row>
    <row r="1128" spans="1:11" ht="45" customHeight="1">
      <c r="A1128" s="113"/>
      <c r="B1128" s="653"/>
      <c r="C1128" s="652"/>
      <c r="D1128" s="651"/>
      <c r="E1128" s="651"/>
      <c r="F1128" s="699"/>
      <c r="G1128" s="698"/>
      <c r="H1128" s="652"/>
      <c r="I1128" s="652"/>
      <c r="J1128" s="652"/>
      <c r="K1128" s="698"/>
    </row>
    <row r="1129" spans="1:11" ht="45" customHeight="1">
      <c r="A1129" s="113"/>
      <c r="B1129" s="708" t="s">
        <v>144</v>
      </c>
      <c r="C1129" s="652"/>
      <c r="D1129" s="651"/>
      <c r="E1129" s="651"/>
      <c r="F1129" s="699"/>
      <c r="G1129" s="698"/>
      <c r="H1129" s="652"/>
      <c r="I1129" s="652"/>
      <c r="J1129" s="652"/>
      <c r="K1129" s="698"/>
    </row>
    <row r="1130" spans="1:11" ht="45" customHeight="1">
      <c r="A1130" s="113">
        <f>A1125+D1130</f>
        <v>655.5</v>
      </c>
      <c r="B1130" s="653" t="s">
        <v>88</v>
      </c>
      <c r="C1130" s="652" t="s">
        <v>203</v>
      </c>
      <c r="D1130" s="63">
        <v>1</v>
      </c>
      <c r="E1130" s="651" t="s">
        <v>74</v>
      </c>
      <c r="F1130" s="699">
        <v>1</v>
      </c>
      <c r="G1130" s="698">
        <v>0</v>
      </c>
      <c r="H1130" s="652">
        <v>1</v>
      </c>
      <c r="I1130" s="652"/>
      <c r="J1130" s="652"/>
      <c r="K1130" s="698">
        <v>1</v>
      </c>
    </row>
    <row r="1131" spans="1:11" ht="45" customHeight="1">
      <c r="A1131" s="113"/>
      <c r="B1131" s="709" t="s">
        <v>135</v>
      </c>
      <c r="C1131" s="652"/>
      <c r="D1131" s="651"/>
      <c r="E1131" s="651"/>
      <c r="F1131" s="699"/>
      <c r="G1131" s="698"/>
      <c r="H1131" s="652"/>
      <c r="I1131" s="652"/>
      <c r="J1131" s="652"/>
      <c r="K1131" s="698"/>
    </row>
    <row r="1132" spans="1:11" ht="45" customHeight="1">
      <c r="A1132" s="113">
        <f>A1130+D1132</f>
        <v>656.5</v>
      </c>
      <c r="B1132" s="653" t="s">
        <v>87</v>
      </c>
      <c r="C1132" s="652" t="s">
        <v>204</v>
      </c>
      <c r="D1132" s="63">
        <v>1</v>
      </c>
      <c r="E1132" s="651" t="s">
        <v>73</v>
      </c>
      <c r="F1132" s="699">
        <v>1</v>
      </c>
      <c r="G1132" s="698">
        <v>0</v>
      </c>
      <c r="H1132" s="652"/>
      <c r="I1132" s="652"/>
      <c r="J1132" s="652"/>
      <c r="K1132" s="698">
        <v>1</v>
      </c>
    </row>
    <row r="1133" spans="1:11" ht="45" customHeight="1" thickBot="1">
      <c r="A1133" s="113"/>
      <c r="B1133" s="653"/>
      <c r="C1133" s="713"/>
      <c r="D1133" s="714"/>
      <c r="E1133" s="714"/>
      <c r="F1133" s="715"/>
      <c r="G1133" s="716"/>
      <c r="H1133" s="652"/>
      <c r="I1133" s="652"/>
      <c r="J1133" s="652"/>
      <c r="K1133" s="698"/>
    </row>
    <row r="1134" spans="1:11" ht="45" customHeight="1" thickBot="1">
      <c r="A1134" s="113"/>
      <c r="B1134" s="181" t="s">
        <v>61</v>
      </c>
      <c r="C1134" s="713"/>
      <c r="D1134" s="714"/>
      <c r="E1134" s="714"/>
      <c r="F1134" s="715"/>
      <c r="G1134" s="716"/>
      <c r="H1134" s="652"/>
      <c r="I1134" s="652"/>
      <c r="J1134" s="652"/>
      <c r="K1134" s="698"/>
    </row>
    <row r="1135" spans="1:11" ht="45" customHeight="1">
      <c r="A1135" s="113"/>
      <c r="B1135" s="122" t="s">
        <v>222</v>
      </c>
      <c r="C1135" s="713"/>
      <c r="D1135" s="659"/>
      <c r="E1135" s="714"/>
      <c r="F1135" s="715"/>
      <c r="G1135" s="716"/>
      <c r="H1135" s="652"/>
      <c r="I1135" s="652"/>
      <c r="J1135" s="652"/>
      <c r="K1135" s="698"/>
    </row>
    <row r="1136" spans="1:11" ht="45" customHeight="1">
      <c r="A1136" s="113">
        <f>A1132+D1136</f>
        <v>657.5</v>
      </c>
      <c r="B1136" s="61" t="s">
        <v>86</v>
      </c>
      <c r="C1136" s="62" t="s">
        <v>203</v>
      </c>
      <c r="D1136" s="63">
        <v>1</v>
      </c>
      <c r="E1136" s="63" t="s">
        <v>74</v>
      </c>
      <c r="F1136" s="87">
        <v>1</v>
      </c>
      <c r="G1136" s="64">
        <v>1</v>
      </c>
      <c r="H1136" s="62"/>
      <c r="I1136" s="62"/>
      <c r="J1136" s="62"/>
      <c r="K1136" s="64">
        <f>F1136-G1136</f>
        <v>0</v>
      </c>
    </row>
    <row r="1137" spans="1:11" ht="45" customHeight="1">
      <c r="A1137" s="113"/>
      <c r="B1137" s="180" t="s">
        <v>135</v>
      </c>
      <c r="C1137" s="68"/>
      <c r="D1137" s="81"/>
      <c r="E1137" s="81"/>
      <c r="F1137" s="672"/>
      <c r="G1137" s="68"/>
      <c r="H1137" s="65">
        <v>0</v>
      </c>
      <c r="I1137" s="62"/>
      <c r="J1137" s="62"/>
      <c r="K1137" s="64"/>
    </row>
    <row r="1138" spans="1:11" ht="45" customHeight="1">
      <c r="A1138" s="113">
        <f>A1136+D1138</f>
        <v>658.5</v>
      </c>
      <c r="B1138" s="61" t="s">
        <v>87</v>
      </c>
      <c r="C1138" s="62" t="s">
        <v>204</v>
      </c>
      <c r="D1138" s="63">
        <v>1</v>
      </c>
      <c r="E1138" s="63" t="s">
        <v>75</v>
      </c>
      <c r="F1138" s="87">
        <v>1</v>
      </c>
      <c r="G1138" s="64">
        <v>0</v>
      </c>
      <c r="H1138" s="68"/>
      <c r="I1138" s="68"/>
      <c r="J1138" s="68"/>
      <c r="K1138" s="64">
        <f>F1138-G1138</f>
        <v>1</v>
      </c>
    </row>
    <row r="1139" spans="1:11" ht="45" customHeight="1" thickBot="1">
      <c r="A1139" s="113"/>
      <c r="B1139" s="85" t="s">
        <v>161</v>
      </c>
      <c r="C1139" s="59"/>
      <c r="D1139" s="58"/>
      <c r="E1139" s="58"/>
      <c r="F1139" s="77"/>
      <c r="G1139" s="59"/>
      <c r="H1139" s="64"/>
      <c r="I1139" s="64"/>
      <c r="J1139" s="64"/>
      <c r="K1139" s="64"/>
    </row>
    <row r="1140" spans="1:11" ht="45" customHeight="1">
      <c r="A1140" s="113"/>
      <c r="B1140" s="101" t="s">
        <v>402</v>
      </c>
      <c r="C1140" s="62"/>
      <c r="D1140" s="63"/>
      <c r="E1140" s="63"/>
      <c r="F1140" s="87"/>
      <c r="G1140" s="62"/>
      <c r="H1140" s="59"/>
      <c r="I1140" s="59"/>
      <c r="J1140" s="59"/>
      <c r="K1140" s="64"/>
    </row>
    <row r="1141" spans="1:11" ht="45" customHeight="1">
      <c r="A1141" s="113"/>
      <c r="B1141" s="180" t="s">
        <v>49</v>
      </c>
      <c r="C1141" s="68"/>
      <c r="D1141" s="63"/>
      <c r="E1141" s="63"/>
      <c r="F1141" s="87"/>
      <c r="G1141" s="62"/>
      <c r="H1141" s="65"/>
      <c r="I1141" s="62"/>
      <c r="J1141" s="62"/>
      <c r="K1141" s="64"/>
    </row>
    <row r="1142" spans="1:11" ht="45" customHeight="1">
      <c r="A1142" s="113">
        <f>A1138+D1142</f>
        <v>659.5</v>
      </c>
      <c r="B1142" s="61" t="s">
        <v>50</v>
      </c>
      <c r="C1142" s="62" t="s">
        <v>229</v>
      </c>
      <c r="D1142" s="134">
        <v>1</v>
      </c>
      <c r="E1142" s="62" t="s">
        <v>50</v>
      </c>
      <c r="F1142" s="87">
        <v>1</v>
      </c>
      <c r="G1142" s="64">
        <v>1</v>
      </c>
      <c r="H1142" s="62"/>
      <c r="I1142" s="62"/>
      <c r="J1142" s="62"/>
      <c r="K1142" s="64">
        <f>F1142-G1142</f>
        <v>0</v>
      </c>
    </row>
    <row r="1143" spans="1:11" ht="45" customHeight="1" thickBot="1">
      <c r="A1143" s="113">
        <f>A1142+D1143</f>
        <v>660.5</v>
      </c>
      <c r="B1143" s="61" t="s">
        <v>50</v>
      </c>
      <c r="C1143" s="62" t="s">
        <v>229</v>
      </c>
      <c r="D1143" s="134">
        <v>1</v>
      </c>
      <c r="E1143" s="665" t="s">
        <v>50</v>
      </c>
      <c r="F1143" s="87">
        <v>1</v>
      </c>
      <c r="G1143" s="64">
        <v>1</v>
      </c>
      <c r="H1143" s="65">
        <v>0</v>
      </c>
      <c r="I1143" s="62"/>
      <c r="J1143" s="62"/>
      <c r="K1143" s="64">
        <f>F1143-G1143</f>
        <v>0</v>
      </c>
    </row>
    <row r="1144" spans="1:11" ht="45" customHeight="1" thickBot="1">
      <c r="A1144" s="113"/>
      <c r="B1144" s="104" t="s">
        <v>423</v>
      </c>
      <c r="C1144" s="87"/>
      <c r="D1144" s="88"/>
      <c r="E1144" s="88"/>
      <c r="F1144" s="87"/>
      <c r="G1144" s="88"/>
      <c r="H1144" s="87"/>
      <c r="I1144" s="87"/>
      <c r="J1144" s="87"/>
      <c r="K1144" s="64"/>
    </row>
    <row r="1145" spans="1:11" ht="45" customHeight="1" thickBot="1">
      <c r="A1145" s="113"/>
      <c r="B1145" s="379" t="s">
        <v>695</v>
      </c>
      <c r="C1145" s="135"/>
      <c r="D1145" s="63"/>
      <c r="E1145" s="63"/>
      <c r="F1145" s="87"/>
      <c r="G1145" s="62"/>
      <c r="H1145" s="59"/>
      <c r="I1145" s="59"/>
      <c r="J1145" s="59"/>
      <c r="K1145" s="64"/>
    </row>
    <row r="1146" spans="1:11" ht="45" customHeight="1">
      <c r="A1146" s="113"/>
      <c r="B1146" s="137" t="s">
        <v>412</v>
      </c>
      <c r="C1146" s="62"/>
      <c r="D1146" s="579"/>
      <c r="E1146" s="63"/>
      <c r="F1146" s="87"/>
      <c r="G1146" s="62"/>
      <c r="H1146" s="62"/>
      <c r="I1146" s="62"/>
      <c r="J1146" s="62"/>
      <c r="K1146" s="64"/>
    </row>
    <row r="1147" spans="1:11" ht="45" customHeight="1">
      <c r="A1147" s="113">
        <f>A1143+D1147</f>
        <v>661.5</v>
      </c>
      <c r="B1147" s="66" t="s">
        <v>422</v>
      </c>
      <c r="C1147" s="64" t="s">
        <v>203</v>
      </c>
      <c r="D1147" s="83">
        <v>1</v>
      </c>
      <c r="E1147" s="63" t="s">
        <v>72</v>
      </c>
      <c r="F1147" s="87">
        <v>1</v>
      </c>
      <c r="G1147" s="64">
        <v>0</v>
      </c>
      <c r="H1147" s="65"/>
      <c r="I1147" s="62"/>
      <c r="J1147" s="62"/>
      <c r="K1147" s="64">
        <f>F1147-G1147</f>
        <v>1</v>
      </c>
    </row>
    <row r="1148" spans="1:11" ht="45" customHeight="1">
      <c r="A1148" s="113">
        <f>A1147+D1148</f>
        <v>662</v>
      </c>
      <c r="B1148" s="61" t="s">
        <v>421</v>
      </c>
      <c r="C1148" s="62" t="s">
        <v>203</v>
      </c>
      <c r="D1148" s="63">
        <v>0.5</v>
      </c>
      <c r="E1148" s="63" t="s">
        <v>72</v>
      </c>
      <c r="F1148" s="676">
        <v>0.5</v>
      </c>
      <c r="G1148" s="144">
        <v>0</v>
      </c>
      <c r="H1148" s="62"/>
      <c r="I1148" s="62"/>
      <c r="J1148" s="62"/>
      <c r="K1148" s="112">
        <f>F1148-G1148</f>
        <v>0.5</v>
      </c>
    </row>
    <row r="1149" spans="1:11" ht="45" customHeight="1">
      <c r="A1149" s="113">
        <f>A1148+D1149</f>
        <v>663</v>
      </c>
      <c r="B1149" s="61" t="s">
        <v>107</v>
      </c>
      <c r="C1149" s="62" t="s">
        <v>203</v>
      </c>
      <c r="D1149" s="63">
        <v>1</v>
      </c>
      <c r="E1149" s="63" t="s">
        <v>72</v>
      </c>
      <c r="F1149" s="87">
        <v>1</v>
      </c>
      <c r="G1149" s="64">
        <v>1</v>
      </c>
      <c r="H1149" s="62"/>
      <c r="I1149" s="62"/>
      <c r="J1149" s="62"/>
      <c r="K1149" s="64">
        <f>F1149-G1149</f>
        <v>0</v>
      </c>
    </row>
    <row r="1150" spans="1:11" ht="51" customHeight="1">
      <c r="A1150" s="113">
        <f>A1149+D1150</f>
        <v>664</v>
      </c>
      <c r="B1150" s="66" t="s">
        <v>107</v>
      </c>
      <c r="C1150" s="64" t="s">
        <v>203</v>
      </c>
      <c r="D1150" s="83">
        <v>1</v>
      </c>
      <c r="E1150" s="63" t="s">
        <v>72</v>
      </c>
      <c r="F1150" s="87">
        <v>1</v>
      </c>
      <c r="G1150" s="64">
        <v>1</v>
      </c>
      <c r="H1150" s="65">
        <v>0</v>
      </c>
      <c r="I1150" s="62"/>
      <c r="J1150" s="62"/>
      <c r="K1150" s="64">
        <f>F1150-G1150</f>
        <v>0</v>
      </c>
    </row>
    <row r="1151" spans="1:11" ht="45" customHeight="1">
      <c r="A1151" s="113">
        <f>A1150+D1151</f>
        <v>665</v>
      </c>
      <c r="B1151" s="61" t="s">
        <v>107</v>
      </c>
      <c r="C1151" s="62" t="s">
        <v>204</v>
      </c>
      <c r="D1151" s="63">
        <v>1</v>
      </c>
      <c r="E1151" s="63" t="s">
        <v>107</v>
      </c>
      <c r="F1151" s="87">
        <v>1</v>
      </c>
      <c r="G1151" s="64">
        <v>0</v>
      </c>
      <c r="H1151" s="65"/>
      <c r="I1151" s="62"/>
      <c r="J1151" s="62"/>
      <c r="K1151" s="64">
        <f>F1151-G1151</f>
        <v>1</v>
      </c>
    </row>
    <row r="1152" spans="1:11" ht="45" customHeight="1">
      <c r="A1152" s="113"/>
      <c r="B1152" s="61"/>
      <c r="C1152" s="62"/>
      <c r="D1152" s="63"/>
      <c r="E1152" s="63"/>
      <c r="F1152" s="87"/>
      <c r="G1152" s="64"/>
      <c r="H1152" s="65"/>
      <c r="I1152" s="62"/>
      <c r="J1152" s="62"/>
      <c r="K1152" s="64"/>
    </row>
    <row r="1153" spans="1:11" ht="45" customHeight="1">
      <c r="A1153" s="113"/>
      <c r="B1153" s="89" t="s">
        <v>135</v>
      </c>
      <c r="C1153" s="62"/>
      <c r="D1153" s="63"/>
      <c r="E1153" s="63"/>
      <c r="F1153" s="87"/>
      <c r="G1153" s="62"/>
      <c r="H1153" s="64"/>
      <c r="I1153" s="64"/>
      <c r="J1153" s="64"/>
      <c r="K1153" s="64"/>
    </row>
    <row r="1154" spans="1:11" ht="45" customHeight="1">
      <c r="A1154" s="113">
        <f>A1151+D1154</f>
        <v>666</v>
      </c>
      <c r="B1154" s="61" t="s">
        <v>87</v>
      </c>
      <c r="C1154" s="62" t="s">
        <v>204</v>
      </c>
      <c r="D1154" s="63">
        <v>1</v>
      </c>
      <c r="E1154" s="63" t="s">
        <v>76</v>
      </c>
      <c r="F1154" s="87">
        <v>1</v>
      </c>
      <c r="G1154" s="64">
        <v>1</v>
      </c>
      <c r="H1154" s="62"/>
      <c r="I1154" s="62"/>
      <c r="J1154" s="62"/>
      <c r="K1154" s="64">
        <f aca="true" t="shared" si="50" ref="K1154:K1160">F1154-G1154</f>
        <v>0</v>
      </c>
    </row>
    <row r="1155" spans="1:11" ht="45" customHeight="1">
      <c r="A1155" s="113">
        <f aca="true" t="shared" si="51" ref="A1155:A1162">A1154+D1155</f>
        <v>667</v>
      </c>
      <c r="B1155" s="61" t="s">
        <v>87</v>
      </c>
      <c r="C1155" s="62" t="s">
        <v>204</v>
      </c>
      <c r="D1155" s="63">
        <v>1</v>
      </c>
      <c r="E1155" s="63" t="s">
        <v>73</v>
      </c>
      <c r="F1155" s="87">
        <v>1</v>
      </c>
      <c r="G1155" s="64">
        <v>1</v>
      </c>
      <c r="H1155" s="65">
        <v>0</v>
      </c>
      <c r="I1155" s="62"/>
      <c r="J1155" s="62"/>
      <c r="K1155" s="64">
        <f t="shared" si="50"/>
        <v>0</v>
      </c>
    </row>
    <row r="1156" spans="1:11" ht="45" customHeight="1">
      <c r="A1156" s="113">
        <f t="shared" si="51"/>
        <v>668</v>
      </c>
      <c r="B1156" s="61" t="s">
        <v>87</v>
      </c>
      <c r="C1156" s="62" t="s">
        <v>203</v>
      </c>
      <c r="D1156" s="63">
        <v>1</v>
      </c>
      <c r="E1156" s="63" t="s">
        <v>73</v>
      </c>
      <c r="F1156" s="87">
        <v>1</v>
      </c>
      <c r="G1156" s="64">
        <v>1</v>
      </c>
      <c r="H1156" s="65">
        <v>0</v>
      </c>
      <c r="I1156" s="62"/>
      <c r="J1156" s="62"/>
      <c r="K1156" s="64">
        <f t="shared" si="50"/>
        <v>0</v>
      </c>
    </row>
    <row r="1157" spans="1:11" ht="45" customHeight="1">
      <c r="A1157" s="113">
        <f t="shared" si="51"/>
        <v>669</v>
      </c>
      <c r="B1157" s="61" t="s">
        <v>87</v>
      </c>
      <c r="C1157" s="59" t="s">
        <v>203</v>
      </c>
      <c r="D1157" s="58">
        <v>1</v>
      </c>
      <c r="E1157" s="63" t="s">
        <v>73</v>
      </c>
      <c r="F1157" s="87">
        <v>1</v>
      </c>
      <c r="G1157" s="64">
        <v>1</v>
      </c>
      <c r="H1157" s="65">
        <v>0</v>
      </c>
      <c r="I1157" s="62"/>
      <c r="J1157" s="62"/>
      <c r="K1157" s="64">
        <f t="shared" si="50"/>
        <v>0</v>
      </c>
    </row>
    <row r="1158" spans="1:11" ht="45" customHeight="1">
      <c r="A1158" s="113">
        <f t="shared" si="51"/>
        <v>670</v>
      </c>
      <c r="B1158" s="61" t="s">
        <v>87</v>
      </c>
      <c r="C1158" s="62" t="s">
        <v>204</v>
      </c>
      <c r="D1158" s="63">
        <v>1</v>
      </c>
      <c r="E1158" s="63" t="s">
        <v>73</v>
      </c>
      <c r="F1158" s="87">
        <v>1</v>
      </c>
      <c r="G1158" s="64">
        <v>1</v>
      </c>
      <c r="H1158" s="65">
        <v>0</v>
      </c>
      <c r="I1158" s="62"/>
      <c r="J1158" s="62"/>
      <c r="K1158" s="64">
        <f t="shared" si="50"/>
        <v>0</v>
      </c>
    </row>
    <row r="1159" spans="1:11" ht="45" customHeight="1">
      <c r="A1159" s="113">
        <f t="shared" si="51"/>
        <v>671</v>
      </c>
      <c r="B1159" s="61" t="s">
        <v>87</v>
      </c>
      <c r="C1159" s="62" t="s">
        <v>204</v>
      </c>
      <c r="D1159" s="63">
        <v>1</v>
      </c>
      <c r="E1159" s="63" t="s">
        <v>73</v>
      </c>
      <c r="F1159" s="87">
        <v>1</v>
      </c>
      <c r="G1159" s="64">
        <v>1</v>
      </c>
      <c r="H1159" s="65">
        <v>0</v>
      </c>
      <c r="I1159" s="62"/>
      <c r="J1159" s="62"/>
      <c r="K1159" s="64">
        <f t="shared" si="50"/>
        <v>0</v>
      </c>
    </row>
    <row r="1160" spans="1:11" ht="45" customHeight="1">
      <c r="A1160" s="113">
        <f t="shared" si="51"/>
        <v>672</v>
      </c>
      <c r="B1160" s="61" t="s">
        <v>87</v>
      </c>
      <c r="C1160" s="62" t="s">
        <v>203</v>
      </c>
      <c r="D1160" s="63">
        <v>1</v>
      </c>
      <c r="E1160" s="63" t="s">
        <v>73</v>
      </c>
      <c r="F1160" s="87">
        <v>1</v>
      </c>
      <c r="G1160" s="64">
        <v>1</v>
      </c>
      <c r="H1160" s="65">
        <v>0</v>
      </c>
      <c r="I1160" s="62"/>
      <c r="J1160" s="62"/>
      <c r="K1160" s="64">
        <f t="shared" si="50"/>
        <v>0</v>
      </c>
    </row>
    <row r="1161" spans="1:11" ht="45" customHeight="1">
      <c r="A1161" s="113">
        <f t="shared" si="51"/>
        <v>673</v>
      </c>
      <c r="B1161" s="61" t="s">
        <v>87</v>
      </c>
      <c r="C1161" s="87" t="s">
        <v>204</v>
      </c>
      <c r="D1161" s="88">
        <v>1</v>
      </c>
      <c r="E1161" s="88" t="s">
        <v>73</v>
      </c>
      <c r="F1161" s="87">
        <v>1</v>
      </c>
      <c r="G1161" s="87">
        <v>1</v>
      </c>
      <c r="H1161" s="87"/>
      <c r="I1161" s="87"/>
      <c r="J1161" s="87"/>
      <c r="K1161" s="64">
        <f>F1161-G1161</f>
        <v>0</v>
      </c>
    </row>
    <row r="1162" spans="1:11" ht="45" customHeight="1">
      <c r="A1162" s="113">
        <f t="shared" si="51"/>
        <v>674</v>
      </c>
      <c r="B1162" s="61" t="s">
        <v>87</v>
      </c>
      <c r="C1162" s="87" t="s">
        <v>204</v>
      </c>
      <c r="D1162" s="88">
        <v>1</v>
      </c>
      <c r="E1162" s="88" t="s">
        <v>73</v>
      </c>
      <c r="F1162" s="87">
        <v>1</v>
      </c>
      <c r="G1162" s="87">
        <v>1</v>
      </c>
      <c r="H1162" s="87">
        <v>0</v>
      </c>
      <c r="I1162" s="87"/>
      <c r="J1162" s="87"/>
      <c r="K1162" s="64">
        <f>F1162-G1162</f>
        <v>0</v>
      </c>
    </row>
    <row r="1163" spans="1:11" ht="45" customHeight="1">
      <c r="A1163" s="113"/>
      <c r="B1163" s="61"/>
      <c r="C1163" s="62"/>
      <c r="D1163" s="63"/>
      <c r="E1163" s="63"/>
      <c r="F1163" s="87"/>
      <c r="G1163" s="64"/>
      <c r="H1163" s="65"/>
      <c r="I1163" s="62"/>
      <c r="J1163" s="62"/>
      <c r="K1163" s="64"/>
    </row>
    <row r="1164" spans="1:11" ht="45" customHeight="1">
      <c r="A1164" s="113"/>
      <c r="B1164" s="89" t="s">
        <v>50</v>
      </c>
      <c r="C1164" s="62"/>
      <c r="D1164" s="63"/>
      <c r="E1164" s="63"/>
      <c r="F1164" s="87"/>
      <c r="G1164" s="62"/>
      <c r="H1164" s="62"/>
      <c r="I1164" s="62"/>
      <c r="J1164" s="62"/>
      <c r="K1164" s="64"/>
    </row>
    <row r="1165" spans="1:11" ht="45" customHeight="1">
      <c r="A1165" s="113">
        <f>A1162+D1165</f>
        <v>675</v>
      </c>
      <c r="B1165" s="61" t="s">
        <v>50</v>
      </c>
      <c r="C1165" s="62" t="s">
        <v>229</v>
      </c>
      <c r="D1165" s="63">
        <v>1</v>
      </c>
      <c r="E1165" s="62" t="s">
        <v>50</v>
      </c>
      <c r="F1165" s="87">
        <v>1</v>
      </c>
      <c r="G1165" s="62">
        <v>1</v>
      </c>
      <c r="H1165" s="62"/>
      <c r="I1165" s="62"/>
      <c r="J1165" s="62"/>
      <c r="K1165" s="64">
        <f>F1165-G1165</f>
        <v>0</v>
      </c>
    </row>
    <row r="1166" spans="1:11" ht="45" customHeight="1">
      <c r="A1166" s="113"/>
      <c r="B1166" s="61"/>
      <c r="C1166" s="62"/>
      <c r="D1166" s="63"/>
      <c r="E1166" s="63"/>
      <c r="F1166" s="87"/>
      <c r="G1166" s="62"/>
      <c r="H1166" s="62"/>
      <c r="I1166" s="62"/>
      <c r="J1166" s="62"/>
      <c r="K1166" s="64"/>
    </row>
    <row r="1167" spans="1:11" ht="45" customHeight="1">
      <c r="A1167" s="113"/>
      <c r="B1167" s="89" t="s">
        <v>221</v>
      </c>
      <c r="C1167" s="62"/>
      <c r="D1167" s="63"/>
      <c r="E1167" s="63"/>
      <c r="F1167" s="87"/>
      <c r="G1167" s="62"/>
      <c r="H1167" s="62"/>
      <c r="I1167" s="62"/>
      <c r="J1167" s="62"/>
      <c r="K1167" s="64"/>
    </row>
    <row r="1168" spans="1:11" ht="45" customHeight="1">
      <c r="A1168" s="113">
        <f>A1165+D1168</f>
        <v>676</v>
      </c>
      <c r="B1168" s="61" t="s">
        <v>82</v>
      </c>
      <c r="C1168" s="62" t="s">
        <v>203</v>
      </c>
      <c r="D1168" s="63">
        <v>1</v>
      </c>
      <c r="E1168" s="63" t="s">
        <v>70</v>
      </c>
      <c r="F1168" s="87">
        <v>1</v>
      </c>
      <c r="G1168" s="64">
        <v>1</v>
      </c>
      <c r="H1168" s="62"/>
      <c r="I1168" s="62"/>
      <c r="J1168" s="62"/>
      <c r="K1168" s="64">
        <f>F1168-G1168</f>
        <v>0</v>
      </c>
    </row>
    <row r="1169" spans="1:11" ht="45" customHeight="1">
      <c r="A1169" s="113">
        <f>A1168+D1169</f>
        <v>677</v>
      </c>
      <c r="B1169" s="61" t="s">
        <v>108</v>
      </c>
      <c r="C1169" s="62" t="s">
        <v>218</v>
      </c>
      <c r="D1169" s="63">
        <v>1</v>
      </c>
      <c r="E1169" s="63" t="s">
        <v>71</v>
      </c>
      <c r="F1169" s="87">
        <v>1</v>
      </c>
      <c r="G1169" s="64">
        <v>1</v>
      </c>
      <c r="H1169" s="65">
        <v>0</v>
      </c>
      <c r="I1169" s="62"/>
      <c r="J1169" s="62"/>
      <c r="K1169" s="64">
        <f>F1169-G1169</f>
        <v>0</v>
      </c>
    </row>
    <row r="1170" spans="1:11" ht="45" customHeight="1" thickBot="1">
      <c r="A1170" s="113"/>
      <c r="B1170" s="61"/>
      <c r="C1170" s="62"/>
      <c r="D1170" s="63"/>
      <c r="E1170" s="63"/>
      <c r="F1170" s="87"/>
      <c r="G1170" s="62"/>
      <c r="H1170" s="65">
        <v>0</v>
      </c>
      <c r="I1170" s="62"/>
      <c r="J1170" s="62"/>
      <c r="K1170" s="64"/>
    </row>
    <row r="1171" spans="1:11" ht="45" customHeight="1" thickBot="1">
      <c r="A1171" s="113"/>
      <c r="B1171" s="367" t="s">
        <v>6</v>
      </c>
      <c r="C1171" s="87"/>
      <c r="D1171" s="88"/>
      <c r="E1171" s="88"/>
      <c r="F1171" s="87"/>
      <c r="G1171" s="87"/>
      <c r="H1171" s="87"/>
      <c r="I1171" s="87"/>
      <c r="J1171" s="87"/>
      <c r="K1171" s="64"/>
    </row>
    <row r="1172" spans="1:11" ht="45" customHeight="1" thickBot="1">
      <c r="A1172" s="113"/>
      <c r="B1172" s="189" t="s">
        <v>7</v>
      </c>
      <c r="C1172" s="229"/>
      <c r="D1172" s="78"/>
      <c r="E1172" s="74"/>
      <c r="F1172" s="77"/>
      <c r="G1172" s="77"/>
      <c r="H1172" s="163"/>
      <c r="I1172" s="163"/>
      <c r="J1172" s="163"/>
      <c r="K1172" s="64"/>
    </row>
    <row r="1173" spans="1:11" ht="45" customHeight="1" thickBot="1">
      <c r="A1173" s="113"/>
      <c r="B1173" s="75"/>
      <c r="C1173" s="77"/>
      <c r="D1173" s="78"/>
      <c r="E1173" s="74"/>
      <c r="F1173" s="77"/>
      <c r="G1173" s="77"/>
      <c r="H1173" s="77"/>
      <c r="I1173" s="77"/>
      <c r="J1173" s="77"/>
      <c r="K1173" s="64"/>
    </row>
    <row r="1174" spans="1:11" ht="45" customHeight="1" thickBot="1">
      <c r="A1174" s="113"/>
      <c r="B1174" s="582" t="s">
        <v>8</v>
      </c>
      <c r="C1174" s="185"/>
      <c r="D1174" s="342"/>
      <c r="E1174" s="83"/>
      <c r="F1174" s="87"/>
      <c r="G1174" s="62"/>
      <c r="H1174" s="77"/>
      <c r="I1174" s="77"/>
      <c r="J1174" s="77"/>
      <c r="K1174" s="64"/>
    </row>
    <row r="1175" spans="1:11" ht="45" customHeight="1">
      <c r="A1175" s="113"/>
      <c r="B1175" s="369" t="s">
        <v>9</v>
      </c>
      <c r="C1175" s="62"/>
      <c r="D1175" s="63"/>
      <c r="E1175" s="83"/>
      <c r="F1175" s="87"/>
      <c r="G1175" s="62"/>
      <c r="H1175" s="62"/>
      <c r="I1175" s="62"/>
      <c r="J1175" s="62"/>
      <c r="K1175" s="64"/>
    </row>
    <row r="1176" spans="1:11" ht="45" customHeight="1">
      <c r="A1176" s="113">
        <f>A1169+D1176</f>
        <v>678</v>
      </c>
      <c r="B1176" s="61" t="s">
        <v>692</v>
      </c>
      <c r="C1176" s="62" t="s">
        <v>204</v>
      </c>
      <c r="D1176" s="63">
        <v>1</v>
      </c>
      <c r="E1176" s="63" t="s">
        <v>73</v>
      </c>
      <c r="F1176" s="87">
        <v>1</v>
      </c>
      <c r="G1176" s="64">
        <v>1</v>
      </c>
      <c r="H1176" s="62"/>
      <c r="I1176" s="62"/>
      <c r="J1176" s="62"/>
      <c r="K1176" s="64">
        <f>F1176-G1176</f>
        <v>0</v>
      </c>
    </row>
    <row r="1177" spans="1:11" ht="45" customHeight="1">
      <c r="A1177" s="113">
        <f>A1176+D1177</f>
        <v>679</v>
      </c>
      <c r="B1177" s="61" t="s">
        <v>701</v>
      </c>
      <c r="C1177" s="62" t="s">
        <v>203</v>
      </c>
      <c r="D1177" s="63">
        <v>1</v>
      </c>
      <c r="E1177" s="63" t="s">
        <v>73</v>
      </c>
      <c r="F1177" s="87">
        <v>1</v>
      </c>
      <c r="G1177" s="64">
        <v>1</v>
      </c>
      <c r="H1177" s="65">
        <v>0</v>
      </c>
      <c r="I1177" s="62"/>
      <c r="J1177" s="62"/>
      <c r="K1177" s="64">
        <f>F1177-G1177</f>
        <v>0</v>
      </c>
    </row>
    <row r="1178" spans="1:11" ht="45" customHeight="1">
      <c r="A1178" s="113">
        <f>A1177+D1178</f>
        <v>680</v>
      </c>
      <c r="B1178" s="61" t="s">
        <v>87</v>
      </c>
      <c r="C1178" s="62" t="s">
        <v>204</v>
      </c>
      <c r="D1178" s="63">
        <v>1</v>
      </c>
      <c r="E1178" s="63" t="s">
        <v>73</v>
      </c>
      <c r="F1178" s="87">
        <v>1</v>
      </c>
      <c r="G1178" s="64">
        <v>1</v>
      </c>
      <c r="H1178" s="65">
        <v>0</v>
      </c>
      <c r="I1178" s="62"/>
      <c r="J1178" s="62"/>
      <c r="K1178" s="64">
        <f>F1178-G1178</f>
        <v>0</v>
      </c>
    </row>
    <row r="1179" spans="1:11" ht="45" customHeight="1">
      <c r="A1179" s="113">
        <f>A1178+D1179</f>
        <v>681</v>
      </c>
      <c r="B1179" s="61" t="s">
        <v>87</v>
      </c>
      <c r="C1179" s="62" t="s">
        <v>204</v>
      </c>
      <c r="D1179" s="63">
        <v>1</v>
      </c>
      <c r="E1179" s="63" t="s">
        <v>73</v>
      </c>
      <c r="F1179" s="87">
        <v>1</v>
      </c>
      <c r="G1179" s="64">
        <v>1</v>
      </c>
      <c r="H1179" s="65">
        <v>0</v>
      </c>
      <c r="I1179" s="62"/>
      <c r="J1179" s="62"/>
      <c r="K1179" s="64">
        <f>F1179-G1179</f>
        <v>0</v>
      </c>
    </row>
    <row r="1180" spans="1:11" ht="45" customHeight="1">
      <c r="A1180" s="113">
        <f>A1179+D1180</f>
        <v>682</v>
      </c>
      <c r="B1180" s="61" t="s">
        <v>87</v>
      </c>
      <c r="C1180" s="62" t="s">
        <v>204</v>
      </c>
      <c r="D1180" s="63">
        <v>1</v>
      </c>
      <c r="E1180" s="63" t="s">
        <v>73</v>
      </c>
      <c r="F1180" s="87">
        <v>1</v>
      </c>
      <c r="G1180" s="64">
        <v>1</v>
      </c>
      <c r="H1180" s="65">
        <v>0</v>
      </c>
      <c r="I1180" s="62"/>
      <c r="J1180" s="62"/>
      <c r="K1180" s="64">
        <f>F1180-G1180</f>
        <v>0</v>
      </c>
    </row>
    <row r="1181" spans="1:11" ht="45" customHeight="1">
      <c r="A1181" s="113"/>
      <c r="B1181" s="61"/>
      <c r="C1181" s="62"/>
      <c r="D1181" s="63"/>
      <c r="E1181" s="63"/>
      <c r="F1181" s="87"/>
      <c r="G1181" s="64"/>
      <c r="H1181" s="49"/>
      <c r="I1181" s="50"/>
      <c r="J1181" s="51"/>
      <c r="K1181" s="64"/>
    </row>
    <row r="1182" spans="1:11" ht="45" customHeight="1">
      <c r="A1182" s="113"/>
      <c r="B1182" s="61"/>
      <c r="C1182" s="62"/>
      <c r="D1182" s="63"/>
      <c r="E1182" s="63"/>
      <c r="F1182" s="87"/>
      <c r="G1182" s="64"/>
      <c r="H1182" s="47"/>
      <c r="I1182" s="47"/>
      <c r="J1182" s="47"/>
      <c r="K1182" s="64"/>
    </row>
    <row r="1183" spans="1:11" ht="45" customHeight="1">
      <c r="A1183" s="113"/>
      <c r="B1183" s="89" t="s">
        <v>130</v>
      </c>
      <c r="C1183" s="62"/>
      <c r="D1183" s="63"/>
      <c r="E1183" s="83"/>
      <c r="F1183" s="87"/>
      <c r="G1183" s="62"/>
      <c r="H1183" s="65"/>
      <c r="I1183" s="62"/>
      <c r="J1183" s="62"/>
      <c r="K1183" s="64"/>
    </row>
    <row r="1184" spans="1:11" ht="45" customHeight="1">
      <c r="A1184" s="113">
        <f>A1180+D1184</f>
        <v>683</v>
      </c>
      <c r="B1184" s="61" t="s">
        <v>131</v>
      </c>
      <c r="C1184" s="62" t="s">
        <v>229</v>
      </c>
      <c r="D1184" s="63">
        <v>1</v>
      </c>
      <c r="E1184" s="62" t="s">
        <v>131</v>
      </c>
      <c r="F1184" s="87">
        <v>1</v>
      </c>
      <c r="G1184" s="64">
        <v>1</v>
      </c>
      <c r="H1184" s="62"/>
      <c r="I1184" s="62"/>
      <c r="J1184" s="62"/>
      <c r="K1184" s="64">
        <f>F1184-G1184</f>
        <v>0</v>
      </c>
    </row>
    <row r="1185" spans="1:11" ht="45" customHeight="1">
      <c r="A1185" s="113"/>
      <c r="B1185" s="61"/>
      <c r="C1185" s="62"/>
      <c r="D1185" s="63"/>
      <c r="E1185" s="62"/>
      <c r="F1185" s="87"/>
      <c r="G1185" s="64"/>
      <c r="H1185" s="65">
        <v>0</v>
      </c>
      <c r="I1185" s="62"/>
      <c r="J1185" s="62"/>
      <c r="K1185" s="64"/>
    </row>
    <row r="1186" spans="1:11" ht="45" customHeight="1">
      <c r="A1186" s="113"/>
      <c r="B1186" s="89" t="s">
        <v>164</v>
      </c>
      <c r="C1186" s="62"/>
      <c r="D1186" s="63"/>
      <c r="E1186" s="83"/>
      <c r="F1186" s="87"/>
      <c r="G1186" s="62"/>
      <c r="H1186" s="65"/>
      <c r="I1186" s="62"/>
      <c r="J1186" s="62"/>
      <c r="K1186" s="64"/>
    </row>
    <row r="1187" spans="1:11" ht="45" customHeight="1">
      <c r="A1187" s="113">
        <f>A1184+D1187</f>
        <v>684</v>
      </c>
      <c r="B1187" s="61" t="s">
        <v>165</v>
      </c>
      <c r="C1187" s="62" t="s">
        <v>229</v>
      </c>
      <c r="D1187" s="63">
        <v>1</v>
      </c>
      <c r="E1187" s="62" t="s">
        <v>165</v>
      </c>
      <c r="F1187" s="87">
        <v>1</v>
      </c>
      <c r="G1187" s="64">
        <v>1</v>
      </c>
      <c r="H1187" s="62"/>
      <c r="I1187" s="62"/>
      <c r="J1187" s="62"/>
      <c r="K1187" s="64">
        <f>F1187-G1187</f>
        <v>0</v>
      </c>
    </row>
    <row r="1188" spans="1:11" ht="45" customHeight="1" thickBot="1">
      <c r="A1188" s="113"/>
      <c r="B1188" s="67"/>
      <c r="C1188" s="62"/>
      <c r="D1188" s="63"/>
      <c r="E1188" s="83"/>
      <c r="F1188" s="87"/>
      <c r="G1188" s="62"/>
      <c r="H1188" s="65">
        <v>0</v>
      </c>
      <c r="I1188" s="62"/>
      <c r="J1188" s="62"/>
      <c r="K1188" s="64"/>
    </row>
    <row r="1189" spans="1:11" ht="45" customHeight="1" thickBot="1">
      <c r="A1189" s="113"/>
      <c r="B1189" s="582" t="s">
        <v>704</v>
      </c>
      <c r="C1189" s="185"/>
      <c r="D1189" s="88"/>
      <c r="E1189" s="83"/>
      <c r="F1189" s="87"/>
      <c r="G1189" s="62"/>
      <c r="H1189" s="62"/>
      <c r="I1189" s="62"/>
      <c r="J1189" s="62"/>
      <c r="K1189" s="64"/>
    </row>
    <row r="1190" spans="1:11" ht="45" customHeight="1">
      <c r="A1190" s="113"/>
      <c r="B1190" s="369" t="s">
        <v>125</v>
      </c>
      <c r="C1190" s="62"/>
      <c r="D1190" s="63"/>
      <c r="E1190" s="83"/>
      <c r="F1190" s="87"/>
      <c r="G1190" s="62"/>
      <c r="H1190" s="62"/>
      <c r="I1190" s="62"/>
      <c r="J1190" s="62"/>
      <c r="K1190" s="64"/>
    </row>
    <row r="1191" spans="1:11" ht="45" customHeight="1">
      <c r="A1191" s="113">
        <f>A1187+D1191</f>
        <v>685</v>
      </c>
      <c r="B1191" s="61" t="s">
        <v>87</v>
      </c>
      <c r="C1191" s="62" t="s">
        <v>203</v>
      </c>
      <c r="D1191" s="63">
        <v>1</v>
      </c>
      <c r="E1191" s="63" t="s">
        <v>73</v>
      </c>
      <c r="F1191" s="87">
        <v>1</v>
      </c>
      <c r="G1191" s="64">
        <v>1</v>
      </c>
      <c r="H1191" s="62"/>
      <c r="I1191" s="62"/>
      <c r="J1191" s="62"/>
      <c r="K1191" s="64">
        <f>F1191-G1191</f>
        <v>0</v>
      </c>
    </row>
    <row r="1192" spans="1:11" ht="45" customHeight="1">
      <c r="A1192" s="113">
        <f>A1191+D1192</f>
        <v>686</v>
      </c>
      <c r="B1192" s="61" t="s">
        <v>87</v>
      </c>
      <c r="C1192" s="62" t="s">
        <v>204</v>
      </c>
      <c r="D1192" s="63">
        <v>1</v>
      </c>
      <c r="E1192" s="63" t="s">
        <v>73</v>
      </c>
      <c r="F1192" s="87">
        <v>1</v>
      </c>
      <c r="G1192" s="64">
        <v>1</v>
      </c>
      <c r="H1192" s="65">
        <v>0</v>
      </c>
      <c r="I1192" s="62"/>
      <c r="J1192" s="62"/>
      <c r="K1192" s="64">
        <f>F1192-G1192</f>
        <v>0</v>
      </c>
    </row>
    <row r="1193" spans="1:11" ht="45" customHeight="1">
      <c r="A1193" s="113">
        <f>A1192+D1193</f>
        <v>687</v>
      </c>
      <c r="B1193" s="61" t="s">
        <v>87</v>
      </c>
      <c r="C1193" s="62" t="s">
        <v>204</v>
      </c>
      <c r="D1193" s="63">
        <v>1</v>
      </c>
      <c r="E1193" s="63" t="s">
        <v>73</v>
      </c>
      <c r="F1193" s="87">
        <v>1</v>
      </c>
      <c r="G1193" s="64">
        <v>1</v>
      </c>
      <c r="H1193" s="65">
        <v>0</v>
      </c>
      <c r="I1193" s="62"/>
      <c r="J1193" s="62"/>
      <c r="K1193" s="64">
        <f>F1193-G1193</f>
        <v>0</v>
      </c>
    </row>
    <row r="1194" spans="1:11" ht="45" customHeight="1">
      <c r="A1194" s="113">
        <f>A1193+D1194</f>
        <v>688</v>
      </c>
      <c r="B1194" s="61" t="s">
        <v>97</v>
      </c>
      <c r="C1194" s="62" t="s">
        <v>203</v>
      </c>
      <c r="D1194" s="63">
        <v>1</v>
      </c>
      <c r="E1194" s="63" t="s">
        <v>73</v>
      </c>
      <c r="F1194" s="87">
        <v>1</v>
      </c>
      <c r="G1194" s="64">
        <v>1</v>
      </c>
      <c r="H1194" s="65">
        <v>0</v>
      </c>
      <c r="I1194" s="62"/>
      <c r="J1194" s="62"/>
      <c r="K1194" s="64">
        <f>F1194-G1194</f>
        <v>0</v>
      </c>
    </row>
    <row r="1195" spans="1:11" ht="45" customHeight="1">
      <c r="A1195" s="113"/>
      <c r="B1195" s="61"/>
      <c r="C1195" s="62"/>
      <c r="D1195" s="63"/>
      <c r="E1195" s="63"/>
      <c r="F1195" s="87"/>
      <c r="G1195" s="62"/>
      <c r="H1195" s="65">
        <v>0</v>
      </c>
      <c r="I1195" s="62"/>
      <c r="J1195" s="62"/>
      <c r="K1195" s="64"/>
    </row>
    <row r="1196" spans="1:11" ht="45" customHeight="1">
      <c r="A1196" s="113"/>
      <c r="B1196" s="89" t="s">
        <v>130</v>
      </c>
      <c r="C1196" s="62"/>
      <c r="D1196" s="63"/>
      <c r="E1196" s="63"/>
      <c r="F1196" s="87"/>
      <c r="G1196" s="62"/>
      <c r="H1196" s="62"/>
      <c r="I1196" s="62"/>
      <c r="J1196" s="62"/>
      <c r="K1196" s="64"/>
    </row>
    <row r="1197" spans="1:11" ht="45" customHeight="1">
      <c r="A1197" s="113">
        <f>A1194+D1197</f>
        <v>689</v>
      </c>
      <c r="B1197" s="61" t="s">
        <v>131</v>
      </c>
      <c r="C1197" s="62" t="s">
        <v>229</v>
      </c>
      <c r="D1197" s="63">
        <v>1</v>
      </c>
      <c r="E1197" s="62" t="s">
        <v>131</v>
      </c>
      <c r="F1197" s="87">
        <v>1</v>
      </c>
      <c r="G1197" s="64">
        <v>1</v>
      </c>
      <c r="H1197" s="62"/>
      <c r="I1197" s="62"/>
      <c r="J1197" s="62"/>
      <c r="K1197" s="64">
        <f>F1197-G1197</f>
        <v>0</v>
      </c>
    </row>
    <row r="1198" spans="1:11" ht="45" customHeight="1">
      <c r="A1198" s="113"/>
      <c r="B1198" s="67"/>
      <c r="C1198" s="62"/>
      <c r="D1198" s="63"/>
      <c r="E1198" s="62"/>
      <c r="F1198" s="87"/>
      <c r="G1198" s="64"/>
      <c r="H1198" s="62"/>
      <c r="I1198" s="62"/>
      <c r="J1198" s="62"/>
      <c r="K1198" s="64"/>
    </row>
    <row r="1199" spans="1:11" ht="45" customHeight="1">
      <c r="A1199" s="113"/>
      <c r="B1199" s="89" t="s">
        <v>164</v>
      </c>
      <c r="C1199" s="62"/>
      <c r="D1199" s="63"/>
      <c r="E1199" s="83"/>
      <c r="F1199" s="87"/>
      <c r="G1199" s="62"/>
      <c r="H1199" s="65"/>
      <c r="I1199" s="62"/>
      <c r="J1199" s="62"/>
      <c r="K1199" s="64"/>
    </row>
    <row r="1200" spans="1:11" ht="45" customHeight="1">
      <c r="A1200" s="113">
        <f>A1197+D1200</f>
        <v>690</v>
      </c>
      <c r="B1200" s="61" t="s">
        <v>165</v>
      </c>
      <c r="C1200" s="62" t="s">
        <v>229</v>
      </c>
      <c r="D1200" s="63">
        <v>1</v>
      </c>
      <c r="E1200" s="62" t="s">
        <v>165</v>
      </c>
      <c r="F1200" s="87">
        <v>1</v>
      </c>
      <c r="G1200" s="64">
        <v>1</v>
      </c>
      <c r="H1200" s="62"/>
      <c r="I1200" s="62"/>
      <c r="J1200" s="62"/>
      <c r="K1200" s="64">
        <f>F1200-G1200</f>
        <v>0</v>
      </c>
    </row>
    <row r="1201" spans="1:11" ht="45" customHeight="1" thickBot="1">
      <c r="A1201" s="113"/>
      <c r="B1201" s="67"/>
      <c r="C1201" s="87"/>
      <c r="D1201" s="88"/>
      <c r="E1201" s="83"/>
      <c r="F1201" s="87"/>
      <c r="G1201" s="62"/>
      <c r="H1201" s="65">
        <v>0</v>
      </c>
      <c r="I1201" s="62"/>
      <c r="J1201" s="62"/>
      <c r="K1201" s="64"/>
    </row>
    <row r="1202" spans="1:11" ht="45" customHeight="1" thickBot="1">
      <c r="A1202" s="113"/>
      <c r="B1202" s="569" t="s">
        <v>426</v>
      </c>
      <c r="C1202" s="185"/>
      <c r="D1202" s="88"/>
      <c r="E1202" s="83"/>
      <c r="F1202" s="87"/>
      <c r="G1202" s="62"/>
      <c r="H1202" s="62"/>
      <c r="I1202" s="62"/>
      <c r="J1202" s="62"/>
      <c r="K1202" s="64"/>
    </row>
    <row r="1203" spans="1:11" ht="45" customHeight="1">
      <c r="A1203" s="113"/>
      <c r="B1203" s="56"/>
      <c r="C1203" s="62"/>
      <c r="D1203" s="63"/>
      <c r="E1203" s="83"/>
      <c r="F1203" s="87"/>
      <c r="G1203" s="62"/>
      <c r="H1203" s="62"/>
      <c r="I1203" s="62"/>
      <c r="J1203" s="62"/>
      <c r="K1203" s="64"/>
    </row>
    <row r="1204" spans="1:11" ht="45" customHeight="1">
      <c r="A1204" s="113"/>
      <c r="B1204" s="137" t="s">
        <v>126</v>
      </c>
      <c r="C1204" s="62"/>
      <c r="D1204" s="63"/>
      <c r="E1204" s="83"/>
      <c r="F1204" s="87"/>
      <c r="G1204" s="62"/>
      <c r="H1204" s="62"/>
      <c r="I1204" s="62"/>
      <c r="J1204" s="62"/>
      <c r="K1204" s="64"/>
    </row>
    <row r="1205" spans="1:11" ht="45" customHeight="1">
      <c r="A1205" s="113">
        <f>A1200+D1205</f>
        <v>691</v>
      </c>
      <c r="B1205" s="61" t="s">
        <v>87</v>
      </c>
      <c r="C1205" s="62" t="s">
        <v>204</v>
      </c>
      <c r="D1205" s="63">
        <v>1</v>
      </c>
      <c r="E1205" s="83" t="s">
        <v>73</v>
      </c>
      <c r="F1205" s="87">
        <v>1</v>
      </c>
      <c r="G1205" s="64">
        <v>1</v>
      </c>
      <c r="H1205" s="62"/>
      <c r="I1205" s="62"/>
      <c r="J1205" s="62"/>
      <c r="K1205" s="64">
        <f>F1205-G1205</f>
        <v>0</v>
      </c>
    </row>
    <row r="1206" spans="1:11" ht="45" customHeight="1">
      <c r="A1206" s="113">
        <f>A1205+D1206</f>
        <v>692</v>
      </c>
      <c r="B1206" s="61" t="s">
        <v>87</v>
      </c>
      <c r="C1206" s="62" t="s">
        <v>204</v>
      </c>
      <c r="D1206" s="63">
        <v>1</v>
      </c>
      <c r="E1206" s="63" t="s">
        <v>73</v>
      </c>
      <c r="F1206" s="87">
        <v>1</v>
      </c>
      <c r="G1206" s="64">
        <v>1</v>
      </c>
      <c r="H1206" s="65">
        <v>0</v>
      </c>
      <c r="I1206" s="62"/>
      <c r="J1206" s="62"/>
      <c r="K1206" s="64">
        <f>F1206-G1206</f>
        <v>0</v>
      </c>
    </row>
    <row r="1207" spans="1:11" ht="45" customHeight="1">
      <c r="A1207" s="113">
        <f>A1206+D1207</f>
        <v>693</v>
      </c>
      <c r="B1207" s="61" t="s">
        <v>87</v>
      </c>
      <c r="C1207" s="62" t="s">
        <v>203</v>
      </c>
      <c r="D1207" s="63">
        <v>1</v>
      </c>
      <c r="E1207" s="83" t="s">
        <v>76</v>
      </c>
      <c r="F1207" s="87">
        <v>1</v>
      </c>
      <c r="G1207" s="64">
        <v>1</v>
      </c>
      <c r="H1207" s="65">
        <v>0</v>
      </c>
      <c r="I1207" s="62"/>
      <c r="J1207" s="62"/>
      <c r="K1207" s="64">
        <f>F1207-G1207</f>
        <v>0</v>
      </c>
    </row>
    <row r="1208" spans="1:11" ht="45" customHeight="1">
      <c r="A1208" s="113">
        <f>A1207+D1208</f>
        <v>694</v>
      </c>
      <c r="B1208" s="61" t="s">
        <v>87</v>
      </c>
      <c r="C1208" s="62" t="s">
        <v>204</v>
      </c>
      <c r="D1208" s="63">
        <v>1</v>
      </c>
      <c r="E1208" s="83" t="s">
        <v>73</v>
      </c>
      <c r="F1208" s="87">
        <v>1</v>
      </c>
      <c r="G1208" s="64">
        <v>1</v>
      </c>
      <c r="H1208" s="65">
        <v>0</v>
      </c>
      <c r="I1208" s="62"/>
      <c r="J1208" s="62"/>
      <c r="K1208" s="64">
        <f>F1208-G1208</f>
        <v>0</v>
      </c>
    </row>
    <row r="1209" spans="1:11" ht="45" customHeight="1">
      <c r="A1209" s="113">
        <f>A1208+D1209</f>
        <v>695</v>
      </c>
      <c r="B1209" s="61" t="s">
        <v>87</v>
      </c>
      <c r="C1209" s="62" t="s">
        <v>204</v>
      </c>
      <c r="D1209" s="63">
        <v>1</v>
      </c>
      <c r="E1209" s="83" t="s">
        <v>73</v>
      </c>
      <c r="F1209" s="87">
        <v>1</v>
      </c>
      <c r="G1209" s="64">
        <v>1</v>
      </c>
      <c r="H1209" s="65">
        <v>0</v>
      </c>
      <c r="I1209" s="62"/>
      <c r="J1209" s="62"/>
      <c r="K1209" s="64">
        <f>F1209-G1209</f>
        <v>0</v>
      </c>
    </row>
    <row r="1210" spans="1:11" ht="45" customHeight="1">
      <c r="A1210" s="113"/>
      <c r="B1210" s="61"/>
      <c r="C1210" s="62"/>
      <c r="D1210" s="63"/>
      <c r="E1210" s="63"/>
      <c r="F1210" s="87"/>
      <c r="G1210" s="62"/>
      <c r="H1210" s="65">
        <v>0</v>
      </c>
      <c r="I1210" s="62"/>
      <c r="J1210" s="62"/>
      <c r="K1210" s="64"/>
    </row>
    <row r="1211" spans="1:11" ht="45" customHeight="1">
      <c r="A1211" s="113"/>
      <c r="B1211" s="89" t="s">
        <v>130</v>
      </c>
      <c r="C1211" s="62"/>
      <c r="D1211" s="63"/>
      <c r="E1211" s="63"/>
      <c r="F1211" s="87"/>
      <c r="G1211" s="62"/>
      <c r="H1211" s="65"/>
      <c r="I1211" s="62"/>
      <c r="J1211" s="62"/>
      <c r="K1211" s="64"/>
    </row>
    <row r="1212" spans="1:11" ht="45" customHeight="1">
      <c r="A1212" s="113">
        <f>A1209+D1212</f>
        <v>696</v>
      </c>
      <c r="B1212" s="61" t="s">
        <v>131</v>
      </c>
      <c r="C1212" s="62" t="s">
        <v>229</v>
      </c>
      <c r="D1212" s="63">
        <v>1</v>
      </c>
      <c r="E1212" s="63" t="s">
        <v>131</v>
      </c>
      <c r="F1212" s="87">
        <v>1</v>
      </c>
      <c r="G1212" s="62">
        <v>1</v>
      </c>
      <c r="H1212" s="65"/>
      <c r="I1212" s="62"/>
      <c r="J1212" s="62"/>
      <c r="K1212" s="64">
        <f>F1212-G1212</f>
        <v>0</v>
      </c>
    </row>
    <row r="1213" spans="1:11" ht="45" customHeight="1">
      <c r="A1213" s="113">
        <f>A1212+D1213</f>
        <v>697</v>
      </c>
      <c r="B1213" s="61" t="s">
        <v>131</v>
      </c>
      <c r="C1213" s="62" t="s">
        <v>229</v>
      </c>
      <c r="D1213" s="63">
        <v>1</v>
      </c>
      <c r="E1213" s="63" t="s">
        <v>131</v>
      </c>
      <c r="F1213" s="87">
        <v>1</v>
      </c>
      <c r="G1213" s="62">
        <v>1</v>
      </c>
      <c r="H1213" s="65">
        <v>0</v>
      </c>
      <c r="I1213" s="62"/>
      <c r="J1213" s="62"/>
      <c r="K1213" s="64">
        <f>F1213-G1213</f>
        <v>0</v>
      </c>
    </row>
    <row r="1214" spans="1:11" ht="45" customHeight="1">
      <c r="A1214" s="113">
        <f>A1213+D1214</f>
        <v>698</v>
      </c>
      <c r="B1214" s="61" t="s">
        <v>131</v>
      </c>
      <c r="C1214" s="62" t="s">
        <v>229</v>
      </c>
      <c r="D1214" s="63">
        <v>1</v>
      </c>
      <c r="E1214" s="63" t="s">
        <v>131</v>
      </c>
      <c r="F1214" s="87">
        <v>1</v>
      </c>
      <c r="G1214" s="62">
        <v>1</v>
      </c>
      <c r="H1214" s="65">
        <v>0</v>
      </c>
      <c r="I1214" s="62"/>
      <c r="J1214" s="62"/>
      <c r="K1214" s="64">
        <f>F1214-G1214</f>
        <v>0</v>
      </c>
    </row>
    <row r="1215" spans="1:11" ht="45" customHeight="1">
      <c r="A1215" s="113">
        <f>A1214+D1215</f>
        <v>699</v>
      </c>
      <c r="B1215" s="61" t="s">
        <v>131</v>
      </c>
      <c r="C1215" s="62" t="s">
        <v>229</v>
      </c>
      <c r="D1215" s="63">
        <v>1</v>
      </c>
      <c r="E1215" s="63" t="s">
        <v>131</v>
      </c>
      <c r="F1215" s="87">
        <v>1</v>
      </c>
      <c r="G1215" s="62">
        <v>1</v>
      </c>
      <c r="H1215" s="62">
        <v>0</v>
      </c>
      <c r="I1215" s="62"/>
      <c r="J1215" s="62"/>
      <c r="K1215" s="64">
        <f>F1215-G1215</f>
        <v>0</v>
      </c>
    </row>
    <row r="1216" spans="1:11" ht="45" customHeight="1">
      <c r="A1216" s="113">
        <f>A1215+D1216</f>
        <v>700</v>
      </c>
      <c r="B1216" s="191" t="s">
        <v>131</v>
      </c>
      <c r="C1216" s="62" t="s">
        <v>229</v>
      </c>
      <c r="D1216" s="63">
        <v>1</v>
      </c>
      <c r="E1216" s="63" t="s">
        <v>131</v>
      </c>
      <c r="F1216" s="87">
        <v>1</v>
      </c>
      <c r="G1216" s="62">
        <v>1</v>
      </c>
      <c r="H1216" s="62">
        <v>0</v>
      </c>
      <c r="I1216" s="62"/>
      <c r="J1216" s="62"/>
      <c r="K1216" s="64">
        <f>F1216-G1216</f>
        <v>0</v>
      </c>
    </row>
    <row r="1217" spans="1:11" ht="45" customHeight="1" thickBot="1">
      <c r="A1217" s="113"/>
      <c r="B1217" s="67"/>
      <c r="C1217" s="62"/>
      <c r="D1217" s="63"/>
      <c r="E1217" s="83"/>
      <c r="F1217" s="87"/>
      <c r="G1217" s="62"/>
      <c r="H1217" s="62"/>
      <c r="I1217" s="62"/>
      <c r="J1217" s="62"/>
      <c r="K1217" s="64"/>
    </row>
    <row r="1218" spans="1:11" ht="45" customHeight="1" thickBot="1">
      <c r="A1218" s="113"/>
      <c r="B1218" s="569" t="s">
        <v>428</v>
      </c>
      <c r="E1218" s="83"/>
      <c r="F1218" s="87"/>
      <c r="G1218" s="62"/>
      <c r="H1218" s="62"/>
      <c r="I1218" s="62"/>
      <c r="J1218" s="62"/>
      <c r="K1218" s="64"/>
    </row>
    <row r="1219" spans="1:11" ht="45" customHeight="1">
      <c r="A1219" s="113"/>
      <c r="B1219" s="56"/>
      <c r="C1219" s="185"/>
      <c r="D1219" s="88"/>
      <c r="E1219" s="83"/>
      <c r="F1219" s="87"/>
      <c r="G1219" s="62"/>
      <c r="H1219" s="62"/>
      <c r="I1219" s="62"/>
      <c r="J1219" s="62"/>
      <c r="K1219" s="64"/>
    </row>
    <row r="1220" spans="1:11" ht="45" customHeight="1">
      <c r="A1220" s="113"/>
      <c r="B1220" s="137" t="s">
        <v>126</v>
      </c>
      <c r="C1220" s="87"/>
      <c r="D1220" s="88"/>
      <c r="E1220" s="83"/>
      <c r="F1220" s="87"/>
      <c r="G1220" s="62"/>
      <c r="H1220" s="62"/>
      <c r="I1220" s="62"/>
      <c r="J1220" s="62"/>
      <c r="K1220" s="64"/>
    </row>
    <row r="1221" spans="1:11" ht="45" customHeight="1">
      <c r="A1221" s="113">
        <f>A1216+D1221</f>
        <v>701</v>
      </c>
      <c r="B1221" s="61" t="s">
        <v>87</v>
      </c>
      <c r="C1221" s="62" t="s">
        <v>204</v>
      </c>
      <c r="D1221" s="63">
        <v>1</v>
      </c>
      <c r="E1221" s="651" t="s">
        <v>73</v>
      </c>
      <c r="F1221" s="87">
        <v>1</v>
      </c>
      <c r="G1221" s="62">
        <v>1</v>
      </c>
      <c r="H1221" s="62"/>
      <c r="I1221" s="62"/>
      <c r="J1221" s="62"/>
      <c r="K1221" s="64">
        <f>F1221-G1221</f>
        <v>0</v>
      </c>
    </row>
    <row r="1222" spans="1:11" ht="45" customHeight="1">
      <c r="A1222" s="113">
        <f>A1221+D1222</f>
        <v>702</v>
      </c>
      <c r="B1222" s="61" t="s">
        <v>87</v>
      </c>
      <c r="C1222" s="62" t="s">
        <v>204</v>
      </c>
      <c r="D1222" s="63">
        <v>1</v>
      </c>
      <c r="E1222" s="651" t="s">
        <v>73</v>
      </c>
      <c r="F1222" s="87">
        <v>1</v>
      </c>
      <c r="G1222" s="62">
        <v>1</v>
      </c>
      <c r="H1222" s="62"/>
      <c r="I1222" s="62"/>
      <c r="J1222" s="62"/>
      <c r="K1222" s="64">
        <f>F1222-G1222</f>
        <v>0</v>
      </c>
    </row>
    <row r="1223" spans="1:11" ht="45" customHeight="1">
      <c r="A1223" s="113">
        <f>A1222+D1223</f>
        <v>703</v>
      </c>
      <c r="B1223" s="61" t="s">
        <v>87</v>
      </c>
      <c r="C1223" s="62" t="s">
        <v>204</v>
      </c>
      <c r="D1223" s="63">
        <v>1</v>
      </c>
      <c r="E1223" s="63" t="s">
        <v>76</v>
      </c>
      <c r="F1223" s="87">
        <v>1</v>
      </c>
      <c r="G1223" s="62">
        <v>1</v>
      </c>
      <c r="H1223" s="62"/>
      <c r="I1223" s="62"/>
      <c r="J1223" s="62"/>
      <c r="K1223" s="64">
        <f>F1223-G1223</f>
        <v>0</v>
      </c>
    </row>
    <row r="1224" spans="1:11" ht="45" customHeight="1">
      <c r="A1224" s="113">
        <f>A1223+D1224</f>
        <v>704</v>
      </c>
      <c r="B1224" s="61" t="s">
        <v>87</v>
      </c>
      <c r="C1224" s="62" t="s">
        <v>203</v>
      </c>
      <c r="D1224" s="63">
        <v>1</v>
      </c>
      <c r="E1224" s="63" t="s">
        <v>73</v>
      </c>
      <c r="F1224" s="87">
        <v>1</v>
      </c>
      <c r="G1224" s="62">
        <v>1</v>
      </c>
      <c r="H1224" s="62"/>
      <c r="I1224" s="62"/>
      <c r="J1224" s="62"/>
      <c r="K1224" s="64">
        <f>F1224-G1224</f>
        <v>0</v>
      </c>
    </row>
    <row r="1225" spans="1:11" ht="45" customHeight="1">
      <c r="A1225" s="113">
        <f>A1224+D1225</f>
        <v>705</v>
      </c>
      <c r="B1225" s="61" t="s">
        <v>87</v>
      </c>
      <c r="C1225" s="652" t="s">
        <v>203</v>
      </c>
      <c r="D1225" s="63">
        <v>1</v>
      </c>
      <c r="E1225" s="651" t="s">
        <v>73</v>
      </c>
      <c r="F1225" s="87">
        <v>1</v>
      </c>
      <c r="G1225" s="62">
        <v>1</v>
      </c>
      <c r="H1225" s="62"/>
      <c r="I1225" s="62"/>
      <c r="J1225" s="62"/>
      <c r="K1225" s="64">
        <f>F1225-G1225</f>
        <v>0</v>
      </c>
    </row>
    <row r="1226" spans="1:11" ht="45" customHeight="1">
      <c r="A1226" s="113"/>
      <c r="B1226" s="64"/>
      <c r="C1226" s="698"/>
      <c r="D1226" s="83"/>
      <c r="E1226" s="118"/>
      <c r="F1226" s="88"/>
      <c r="G1226" s="64"/>
      <c r="H1226" s="64"/>
      <c r="I1226" s="64"/>
      <c r="J1226" s="64"/>
      <c r="K1226" s="64"/>
    </row>
    <row r="1227" spans="1:11" ht="45" customHeight="1" thickBot="1">
      <c r="A1227" s="113"/>
      <c r="B1227" s="153"/>
      <c r="C1227" s="698"/>
      <c r="D1227" s="74"/>
      <c r="E1227" s="121"/>
      <c r="F1227" s="78"/>
      <c r="G1227" s="76"/>
      <c r="H1227" s="64"/>
      <c r="I1227" s="64"/>
      <c r="J1227" s="64"/>
      <c r="K1227" s="64"/>
    </row>
    <row r="1228" spans="1:11" ht="45" customHeight="1" thickBot="1">
      <c r="A1228" s="113"/>
      <c r="B1228" s="100" t="s">
        <v>414</v>
      </c>
      <c r="C1228" s="717"/>
      <c r="D1228" s="570"/>
      <c r="E1228" s="74"/>
      <c r="F1228" s="77"/>
      <c r="G1228" s="76"/>
      <c r="H1228" s="64"/>
      <c r="I1228" s="64"/>
      <c r="J1228" s="64"/>
      <c r="K1228" s="64"/>
    </row>
    <row r="1229" spans="1:11" ht="45" customHeight="1">
      <c r="A1229" s="113"/>
      <c r="B1229" s="73"/>
      <c r="C1229" s="698"/>
      <c r="D1229" s="126"/>
      <c r="E1229" s="83"/>
      <c r="F1229" s="87"/>
      <c r="G1229" s="64"/>
      <c r="H1229" s="192"/>
      <c r="I1229" s="192"/>
      <c r="J1229" s="192"/>
      <c r="K1229" s="64"/>
    </row>
    <row r="1230" spans="1:11" ht="45" customHeight="1">
      <c r="A1230" s="113"/>
      <c r="B1230" s="193" t="s">
        <v>222</v>
      </c>
      <c r="C1230" s="652"/>
      <c r="D1230" s="63"/>
      <c r="E1230" s="63"/>
      <c r="F1230" s="87"/>
      <c r="G1230" s="62"/>
      <c r="H1230" s="168"/>
      <c r="I1230" s="168"/>
      <c r="J1230" s="168"/>
      <c r="K1230" s="64"/>
    </row>
    <row r="1231" spans="1:11" ht="45" customHeight="1">
      <c r="A1231" s="113">
        <f>A1225+D1231</f>
        <v>706</v>
      </c>
      <c r="B1231" s="61" t="s">
        <v>86</v>
      </c>
      <c r="C1231" s="652" t="s">
        <v>203</v>
      </c>
      <c r="D1231" s="63">
        <v>1</v>
      </c>
      <c r="E1231" s="63" t="s">
        <v>72</v>
      </c>
      <c r="F1231" s="87">
        <v>1</v>
      </c>
      <c r="G1231" s="64">
        <v>0</v>
      </c>
      <c r="H1231" s="65">
        <v>0</v>
      </c>
      <c r="I1231" s="62"/>
      <c r="J1231" s="62"/>
      <c r="K1231" s="64">
        <f>F1231-G1231</f>
        <v>1</v>
      </c>
    </row>
    <row r="1232" spans="1:11" ht="45" customHeight="1">
      <c r="A1232" s="113">
        <f>A1231+D1232</f>
        <v>707</v>
      </c>
      <c r="B1232" s="61" t="s">
        <v>109</v>
      </c>
      <c r="C1232" s="652" t="s">
        <v>203</v>
      </c>
      <c r="D1232" s="63">
        <v>1</v>
      </c>
      <c r="E1232" s="63" t="s">
        <v>72</v>
      </c>
      <c r="F1232" s="87">
        <v>1</v>
      </c>
      <c r="G1232" s="64">
        <v>1</v>
      </c>
      <c r="H1232" s="65">
        <v>0</v>
      </c>
      <c r="I1232" s="62"/>
      <c r="J1232" s="62"/>
      <c r="K1232" s="64">
        <f>F1232-G1232</f>
        <v>0</v>
      </c>
    </row>
    <row r="1233" spans="1:11" ht="45" customHeight="1">
      <c r="A1233" s="113"/>
      <c r="B1233" s="61"/>
      <c r="C1233" s="62"/>
      <c r="D1233" s="63"/>
      <c r="E1233" s="63"/>
      <c r="F1233" s="87"/>
      <c r="G1233" s="62"/>
      <c r="H1233" s="65">
        <v>0</v>
      </c>
      <c r="I1233" s="62"/>
      <c r="J1233" s="62"/>
      <c r="K1233" s="64"/>
    </row>
    <row r="1234" spans="1:11" ht="45" customHeight="1">
      <c r="A1234" s="113"/>
      <c r="B1234" s="193" t="s">
        <v>128</v>
      </c>
      <c r="C1234" s="62"/>
      <c r="D1234" s="63"/>
      <c r="E1234" s="63"/>
      <c r="F1234" s="87"/>
      <c r="G1234" s="62"/>
      <c r="H1234" s="62"/>
      <c r="I1234" s="62"/>
      <c r="J1234" s="62"/>
      <c r="K1234" s="64"/>
    </row>
    <row r="1235" spans="1:11" ht="45" customHeight="1">
      <c r="A1235" s="113">
        <f>A1232+D1235</f>
        <v>708</v>
      </c>
      <c r="B1235" s="61" t="s">
        <v>87</v>
      </c>
      <c r="C1235" s="62" t="s">
        <v>203</v>
      </c>
      <c r="D1235" s="63">
        <v>1</v>
      </c>
      <c r="E1235" s="63" t="s">
        <v>73</v>
      </c>
      <c r="F1235" s="87">
        <v>1</v>
      </c>
      <c r="G1235" s="64">
        <v>1</v>
      </c>
      <c r="H1235" s="62"/>
      <c r="I1235" s="62"/>
      <c r="J1235" s="62"/>
      <c r="K1235" s="64">
        <f>F1235-G1235</f>
        <v>0</v>
      </c>
    </row>
    <row r="1236" spans="1:11" ht="45" customHeight="1">
      <c r="A1236" s="113">
        <f>A1235+D1236</f>
        <v>709</v>
      </c>
      <c r="B1236" s="61" t="s">
        <v>87</v>
      </c>
      <c r="C1236" s="62" t="s">
        <v>203</v>
      </c>
      <c r="D1236" s="63">
        <v>1</v>
      </c>
      <c r="E1236" s="63" t="s">
        <v>73</v>
      </c>
      <c r="F1236" s="87">
        <v>1</v>
      </c>
      <c r="G1236" s="64">
        <v>1</v>
      </c>
      <c r="H1236" s="65">
        <v>0</v>
      </c>
      <c r="I1236" s="62"/>
      <c r="J1236" s="62"/>
      <c r="K1236" s="64">
        <f>F1236-G1236</f>
        <v>0</v>
      </c>
    </row>
    <row r="1237" spans="1:11" ht="45" customHeight="1">
      <c r="A1237" s="113"/>
      <c r="B1237" s="61"/>
      <c r="C1237" s="62"/>
      <c r="D1237" s="63"/>
      <c r="E1237" s="63"/>
      <c r="F1237" s="87"/>
      <c r="G1237" s="62"/>
      <c r="H1237" s="65">
        <v>0</v>
      </c>
      <c r="I1237" s="62"/>
      <c r="J1237" s="62"/>
      <c r="K1237" s="64"/>
    </row>
    <row r="1238" spans="1:11" ht="45" customHeight="1" thickBot="1">
      <c r="A1238" s="113"/>
      <c r="B1238" s="61"/>
      <c r="C1238" s="68"/>
      <c r="D1238" s="81"/>
      <c r="E1238" s="81"/>
      <c r="F1238" s="87"/>
      <c r="G1238" s="62"/>
      <c r="H1238" s="62"/>
      <c r="I1238" s="62"/>
      <c r="J1238" s="62"/>
      <c r="K1238" s="64"/>
    </row>
    <row r="1239" spans="1:11" ht="45" customHeight="1">
      <c r="A1239" s="113"/>
      <c r="B1239" s="626" t="s">
        <v>155</v>
      </c>
      <c r="C1239" s="87"/>
      <c r="D1239" s="88"/>
      <c r="E1239" s="88"/>
      <c r="F1239" s="87"/>
      <c r="G1239" s="135"/>
      <c r="H1239" s="62"/>
      <c r="I1239" s="62"/>
      <c r="J1239" s="62"/>
      <c r="K1239" s="64"/>
    </row>
    <row r="1240" spans="1:11" ht="45" customHeight="1">
      <c r="A1240" s="113"/>
      <c r="B1240" s="61"/>
      <c r="C1240" s="59"/>
      <c r="D1240" s="58"/>
      <c r="E1240" s="58"/>
      <c r="F1240" s="87"/>
      <c r="G1240" s="135"/>
      <c r="H1240" s="62"/>
      <c r="I1240" s="62"/>
      <c r="J1240" s="62"/>
      <c r="K1240" s="64"/>
    </row>
    <row r="1241" spans="1:11" ht="45" customHeight="1" thickBot="1">
      <c r="A1241" s="113"/>
      <c r="B1241" s="627" t="s">
        <v>409</v>
      </c>
      <c r="C1241" s="581"/>
      <c r="D1241" s="63"/>
      <c r="E1241" s="63"/>
      <c r="F1241" s="87"/>
      <c r="G1241" s="135"/>
      <c r="H1241" s="62"/>
      <c r="I1241" s="62"/>
      <c r="J1241" s="62"/>
      <c r="K1241" s="64"/>
    </row>
    <row r="1242" spans="1:11" ht="45" customHeight="1">
      <c r="A1242" s="113"/>
      <c r="B1242" s="364"/>
      <c r="C1242" s="76"/>
      <c r="D1242" s="63"/>
      <c r="E1242" s="63"/>
      <c r="F1242" s="87"/>
      <c r="G1242" s="135"/>
      <c r="H1242" s="62"/>
      <c r="I1242" s="62"/>
      <c r="J1242" s="62"/>
      <c r="K1242" s="64"/>
    </row>
    <row r="1243" spans="1:11" ht="45" customHeight="1">
      <c r="A1243" s="113"/>
      <c r="B1243" s="89" t="s">
        <v>144</v>
      </c>
      <c r="C1243" s="62"/>
      <c r="D1243" s="63"/>
      <c r="E1243" s="63"/>
      <c r="F1243" s="87"/>
      <c r="G1243" s="62"/>
      <c r="H1243" s="62"/>
      <c r="I1243" s="62"/>
      <c r="J1243" s="62"/>
      <c r="K1243" s="64"/>
    </row>
    <row r="1244" spans="1:11" ht="45" customHeight="1">
      <c r="A1244" s="113"/>
      <c r="B1244" s="61"/>
      <c r="C1244" s="62"/>
      <c r="D1244" s="63"/>
      <c r="E1244" s="63"/>
      <c r="F1244" s="87"/>
      <c r="G1244" s="62"/>
      <c r="H1244" s="62"/>
      <c r="I1244" s="62"/>
      <c r="J1244" s="62"/>
      <c r="K1244" s="64"/>
    </row>
    <row r="1245" spans="1:11" ht="45" customHeight="1">
      <c r="A1245" s="113"/>
      <c r="B1245" s="89" t="s">
        <v>248</v>
      </c>
      <c r="C1245" s="62"/>
      <c r="D1245" s="63"/>
      <c r="E1245" s="63"/>
      <c r="F1245" s="87"/>
      <c r="G1245" s="62"/>
      <c r="H1245" s="62"/>
      <c r="I1245" s="62"/>
      <c r="J1245" s="62"/>
      <c r="K1245" s="64"/>
    </row>
    <row r="1246" spans="1:11" ht="45" customHeight="1">
      <c r="A1246" s="113">
        <f>A1236+D1246</f>
        <v>710</v>
      </c>
      <c r="B1246" s="61" t="s">
        <v>87</v>
      </c>
      <c r="C1246" s="64" t="s">
        <v>204</v>
      </c>
      <c r="D1246" s="134">
        <v>1</v>
      </c>
      <c r="E1246" s="63" t="s">
        <v>73</v>
      </c>
      <c r="F1246" s="87">
        <v>1</v>
      </c>
      <c r="G1246" s="64">
        <v>0</v>
      </c>
      <c r="H1246" s="62"/>
      <c r="I1246" s="62"/>
      <c r="J1246" s="62"/>
      <c r="K1246" s="64">
        <f>F1246-G1246</f>
        <v>1</v>
      </c>
    </row>
    <row r="1247" spans="1:11" ht="45" customHeight="1">
      <c r="A1247" s="113">
        <f>A1246+D1247</f>
        <v>711</v>
      </c>
      <c r="B1247" s="61" t="s">
        <v>87</v>
      </c>
      <c r="C1247" s="64" t="s">
        <v>204</v>
      </c>
      <c r="D1247" s="134">
        <v>1</v>
      </c>
      <c r="E1247" s="63" t="s">
        <v>73</v>
      </c>
      <c r="F1247" s="87">
        <v>1</v>
      </c>
      <c r="G1247" s="64">
        <v>1</v>
      </c>
      <c r="H1247" s="65">
        <v>0</v>
      </c>
      <c r="I1247" s="62"/>
      <c r="J1247" s="62"/>
      <c r="K1247" s="64">
        <f>F1247-G1247</f>
        <v>0</v>
      </c>
    </row>
    <row r="1248" spans="1:11" ht="45" customHeight="1" thickBot="1">
      <c r="A1248" s="113"/>
      <c r="B1248" s="109"/>
      <c r="C1248" s="64"/>
      <c r="D1248" s="134"/>
      <c r="E1248" s="63"/>
      <c r="F1248" s="87"/>
      <c r="G1248" s="62"/>
      <c r="H1248" s="65">
        <v>0</v>
      </c>
      <c r="I1248" s="62"/>
      <c r="J1248" s="62"/>
      <c r="K1248" s="64"/>
    </row>
    <row r="1249" spans="1:11" ht="45" customHeight="1" thickBot="1">
      <c r="A1249" s="113"/>
      <c r="B1249" s="365" t="s">
        <v>305</v>
      </c>
      <c r="C1249" s="70"/>
      <c r="D1249" s="173"/>
      <c r="E1249" s="81"/>
      <c r="F1249" s="672"/>
      <c r="G1249" s="62"/>
      <c r="H1249" s="62"/>
      <c r="I1249" s="62"/>
      <c r="J1249" s="62"/>
      <c r="K1249" s="64"/>
    </row>
    <row r="1250" spans="1:11" ht="45" customHeight="1">
      <c r="A1250" s="113"/>
      <c r="B1250" s="76"/>
      <c r="C1250" s="64"/>
      <c r="D1250" s="63"/>
      <c r="E1250" s="63"/>
      <c r="F1250" s="87"/>
      <c r="G1250" s="62"/>
      <c r="H1250" s="62"/>
      <c r="I1250" s="62"/>
      <c r="J1250" s="62"/>
      <c r="K1250" s="64"/>
    </row>
    <row r="1251" spans="1:11" ht="45" customHeight="1">
      <c r="A1251" s="113"/>
      <c r="B1251" s="89" t="s">
        <v>135</v>
      </c>
      <c r="C1251" s="64"/>
      <c r="D1251" s="63"/>
      <c r="E1251" s="63"/>
      <c r="F1251" s="87"/>
      <c r="G1251" s="62"/>
      <c r="H1251" s="62"/>
      <c r="I1251" s="62"/>
      <c r="J1251" s="62"/>
      <c r="K1251" s="64"/>
    </row>
    <row r="1252" spans="1:11" ht="45" customHeight="1">
      <c r="A1252" s="113">
        <f>A1247+D1252</f>
        <v>712</v>
      </c>
      <c r="B1252" s="61" t="s">
        <v>87</v>
      </c>
      <c r="C1252" s="62" t="s">
        <v>204</v>
      </c>
      <c r="D1252" s="63">
        <v>1</v>
      </c>
      <c r="E1252" s="63" t="s">
        <v>73</v>
      </c>
      <c r="F1252" s="87">
        <v>1</v>
      </c>
      <c r="G1252" s="135">
        <v>1</v>
      </c>
      <c r="H1252" s="62"/>
      <c r="I1252" s="62"/>
      <c r="J1252" s="62"/>
      <c r="K1252" s="64">
        <f>F1252-G1252</f>
        <v>0</v>
      </c>
    </row>
    <row r="1253" spans="1:11" ht="45" customHeight="1" thickBot="1">
      <c r="A1253" s="113"/>
      <c r="B1253" s="61"/>
      <c r="C1253" s="62"/>
      <c r="D1253" s="63"/>
      <c r="E1253" s="63"/>
      <c r="F1253" s="87"/>
      <c r="G1253" s="135"/>
      <c r="H1253" s="62"/>
      <c r="I1253" s="62"/>
      <c r="J1253" s="62"/>
      <c r="K1253" s="64"/>
    </row>
    <row r="1254" spans="1:11" ht="45" customHeight="1" thickBot="1">
      <c r="A1254" s="113"/>
      <c r="B1254" s="104" t="s">
        <v>249</v>
      </c>
      <c r="C1254" s="86"/>
      <c r="D1254" s="78"/>
      <c r="E1254" s="78"/>
      <c r="F1254" s="77"/>
      <c r="G1254" s="77"/>
      <c r="H1254" s="62"/>
      <c r="I1254" s="62"/>
      <c r="J1254" s="62"/>
      <c r="K1254" s="64"/>
    </row>
    <row r="1255" spans="1:11" ht="45" customHeight="1" thickBot="1">
      <c r="A1255" s="113"/>
      <c r="B1255" s="190"/>
      <c r="C1255" s="76"/>
      <c r="D1255" s="78"/>
      <c r="E1255" s="78"/>
      <c r="F1255" s="77"/>
      <c r="G1255" s="77"/>
      <c r="H1255" s="77"/>
      <c r="I1255" s="77"/>
      <c r="J1255" s="77"/>
      <c r="K1255" s="64"/>
    </row>
    <row r="1256" spans="1:11" ht="45" customHeight="1" thickBot="1">
      <c r="A1256" s="113"/>
      <c r="B1256" s="268" t="s">
        <v>21</v>
      </c>
      <c r="C1256" s="62"/>
      <c r="D1256" s="63"/>
      <c r="E1256" s="63"/>
      <c r="F1256" s="87"/>
      <c r="G1256" s="62"/>
      <c r="H1256" s="77"/>
      <c r="I1256" s="77"/>
      <c r="J1256" s="77"/>
      <c r="K1256" s="64"/>
    </row>
    <row r="1257" spans="1:11" ht="45" customHeight="1">
      <c r="A1257" s="113"/>
      <c r="B1257" s="122" t="s">
        <v>1</v>
      </c>
      <c r="C1257" s="62"/>
      <c r="D1257" s="63"/>
      <c r="E1257" s="63"/>
      <c r="F1257" s="87"/>
      <c r="G1257" s="62"/>
      <c r="H1257" s="62"/>
      <c r="I1257" s="62"/>
      <c r="J1257" s="62"/>
      <c r="K1257" s="64"/>
    </row>
    <row r="1258" spans="1:11" ht="45" customHeight="1">
      <c r="A1258" s="113">
        <f>A1252+D1258</f>
        <v>713</v>
      </c>
      <c r="B1258" s="61" t="s">
        <v>87</v>
      </c>
      <c r="C1258" s="68" t="s">
        <v>204</v>
      </c>
      <c r="D1258" s="81">
        <v>1</v>
      </c>
      <c r="E1258" s="63" t="s">
        <v>73</v>
      </c>
      <c r="F1258" s="87">
        <v>1</v>
      </c>
      <c r="G1258" s="64">
        <v>1</v>
      </c>
      <c r="H1258" s="62"/>
      <c r="I1258" s="62"/>
      <c r="J1258" s="62"/>
      <c r="K1258" s="64">
        <f>F1258-G1258</f>
        <v>0</v>
      </c>
    </row>
    <row r="1259" spans="1:11" ht="45" customHeight="1">
      <c r="A1259" s="113">
        <f>A1258+D1259</f>
        <v>714</v>
      </c>
      <c r="B1259" s="61" t="s">
        <v>87</v>
      </c>
      <c r="C1259" s="62" t="s">
        <v>204</v>
      </c>
      <c r="D1259" s="63">
        <v>1</v>
      </c>
      <c r="E1259" s="63" t="s">
        <v>73</v>
      </c>
      <c r="F1259" s="87">
        <v>1</v>
      </c>
      <c r="G1259" s="64">
        <v>1</v>
      </c>
      <c r="H1259" s="65">
        <v>0</v>
      </c>
      <c r="I1259" s="62"/>
      <c r="J1259" s="62"/>
      <c r="K1259" s="64">
        <f>F1259-G1259</f>
        <v>0</v>
      </c>
    </row>
    <row r="1260" spans="1:11" ht="45" customHeight="1" thickBot="1">
      <c r="A1260" s="113"/>
      <c r="B1260" s="67"/>
      <c r="C1260" s="62"/>
      <c r="D1260" s="63"/>
      <c r="E1260" s="62"/>
      <c r="F1260" s="87"/>
      <c r="G1260" s="64"/>
      <c r="H1260" s="65"/>
      <c r="I1260" s="62"/>
      <c r="J1260" s="62"/>
      <c r="K1260" s="64"/>
    </row>
    <row r="1261" spans="1:11" ht="45" customHeight="1" thickBot="1">
      <c r="A1261" s="113"/>
      <c r="B1261" s="365" t="s">
        <v>58</v>
      </c>
      <c r="C1261" s="87"/>
      <c r="D1261" s="88"/>
      <c r="E1261" s="88"/>
      <c r="F1261" s="87"/>
      <c r="G1261" s="62"/>
      <c r="H1261" s="65"/>
      <c r="I1261" s="62"/>
      <c r="J1261" s="62"/>
      <c r="K1261" s="64"/>
    </row>
    <row r="1262" spans="1:11" ht="45" customHeight="1">
      <c r="A1262" s="113"/>
      <c r="B1262" s="108"/>
      <c r="C1262" s="64"/>
      <c r="D1262" s="63"/>
      <c r="E1262" s="63"/>
      <c r="F1262" s="87"/>
      <c r="G1262" s="62"/>
      <c r="H1262" s="62"/>
      <c r="I1262" s="62"/>
      <c r="J1262" s="62"/>
      <c r="K1262" s="64"/>
    </row>
    <row r="1263" spans="1:11" ht="45" customHeight="1">
      <c r="A1263" s="113"/>
      <c r="B1263" s="89" t="s">
        <v>57</v>
      </c>
      <c r="C1263" s="64"/>
      <c r="D1263" s="63"/>
      <c r="E1263" s="63"/>
      <c r="F1263" s="87"/>
      <c r="G1263" s="62"/>
      <c r="H1263" s="62"/>
      <c r="I1263" s="62"/>
      <c r="J1263" s="62"/>
      <c r="K1263" s="64"/>
    </row>
    <row r="1264" spans="1:11" ht="45" customHeight="1">
      <c r="A1264" s="113">
        <f>A1259+D1264</f>
        <v>714.5</v>
      </c>
      <c r="B1264" s="56" t="s">
        <v>309</v>
      </c>
      <c r="C1264" s="76" t="s">
        <v>203</v>
      </c>
      <c r="D1264" s="74">
        <v>0.5</v>
      </c>
      <c r="E1264" s="63" t="s">
        <v>72</v>
      </c>
      <c r="F1264" s="658">
        <v>0.5</v>
      </c>
      <c r="G1264" s="112">
        <v>0.5</v>
      </c>
      <c r="H1264" s="113"/>
      <c r="I1264" s="113"/>
      <c r="J1264" s="113"/>
      <c r="K1264" s="64">
        <f aca="true" t="shared" si="52" ref="K1264:K1269">F1264-G1264</f>
        <v>0</v>
      </c>
    </row>
    <row r="1265" spans="1:11" ht="45" customHeight="1">
      <c r="A1265" s="113">
        <f>A1264+D1265</f>
        <v>715.5</v>
      </c>
      <c r="B1265" s="61" t="s">
        <v>87</v>
      </c>
      <c r="C1265" s="62" t="s">
        <v>203</v>
      </c>
      <c r="D1265" s="63">
        <v>1</v>
      </c>
      <c r="E1265" s="63" t="s">
        <v>73</v>
      </c>
      <c r="F1265" s="87">
        <v>1</v>
      </c>
      <c r="G1265" s="64">
        <v>1</v>
      </c>
      <c r="H1265" s="65">
        <v>0</v>
      </c>
      <c r="I1265" s="62"/>
      <c r="J1265" s="62"/>
      <c r="K1265" s="64">
        <f t="shared" si="52"/>
        <v>0</v>
      </c>
    </row>
    <row r="1266" spans="1:11" ht="45" customHeight="1">
      <c r="A1266" s="113">
        <f>A1265+D1266</f>
        <v>716.5</v>
      </c>
      <c r="B1266" s="61" t="s">
        <v>87</v>
      </c>
      <c r="C1266" s="62" t="s">
        <v>203</v>
      </c>
      <c r="D1266" s="63">
        <v>1</v>
      </c>
      <c r="E1266" s="63" t="s">
        <v>73</v>
      </c>
      <c r="F1266" s="87">
        <v>1</v>
      </c>
      <c r="G1266" s="64">
        <v>1</v>
      </c>
      <c r="H1266" s="65">
        <v>0</v>
      </c>
      <c r="I1266" s="62"/>
      <c r="J1266" s="62"/>
      <c r="K1266" s="64">
        <f t="shared" si="52"/>
        <v>0</v>
      </c>
    </row>
    <row r="1267" spans="1:11" ht="45" customHeight="1">
      <c r="A1267" s="113">
        <f>A1266+D1267</f>
        <v>717.5</v>
      </c>
      <c r="B1267" s="61" t="s">
        <v>87</v>
      </c>
      <c r="C1267" s="62" t="s">
        <v>203</v>
      </c>
      <c r="D1267" s="63">
        <v>1</v>
      </c>
      <c r="E1267" s="63" t="s">
        <v>73</v>
      </c>
      <c r="F1267" s="87">
        <v>1</v>
      </c>
      <c r="G1267" s="64">
        <v>1</v>
      </c>
      <c r="H1267" s="65">
        <v>0</v>
      </c>
      <c r="I1267" s="62"/>
      <c r="J1267" s="62"/>
      <c r="K1267" s="64">
        <f t="shared" si="52"/>
        <v>0</v>
      </c>
    </row>
    <row r="1268" spans="1:11" ht="45" customHeight="1">
      <c r="A1268" s="113">
        <f>A1267+D1268</f>
        <v>718.5</v>
      </c>
      <c r="B1268" s="61" t="s">
        <v>87</v>
      </c>
      <c r="C1268" s="62" t="s">
        <v>204</v>
      </c>
      <c r="D1268" s="63">
        <v>1</v>
      </c>
      <c r="E1268" s="63" t="s">
        <v>73</v>
      </c>
      <c r="F1268" s="87">
        <v>1</v>
      </c>
      <c r="G1268" s="64">
        <v>1</v>
      </c>
      <c r="H1268" s="65">
        <v>0</v>
      </c>
      <c r="I1268" s="62"/>
      <c r="J1268" s="62"/>
      <c r="K1268" s="64">
        <f t="shared" si="52"/>
        <v>0</v>
      </c>
    </row>
    <row r="1269" spans="1:11" ht="45" customHeight="1">
      <c r="A1269" s="113">
        <f>A1268+D1269</f>
        <v>719.5</v>
      </c>
      <c r="B1269" s="61" t="s">
        <v>87</v>
      </c>
      <c r="C1269" s="62" t="s">
        <v>204</v>
      </c>
      <c r="D1269" s="63">
        <v>1</v>
      </c>
      <c r="E1269" s="654" t="s">
        <v>73</v>
      </c>
      <c r="F1269" s="87">
        <v>1</v>
      </c>
      <c r="G1269" s="64">
        <v>1</v>
      </c>
      <c r="H1269" s="65"/>
      <c r="I1269" s="62"/>
      <c r="J1269" s="62"/>
      <c r="K1269" s="64">
        <f t="shared" si="52"/>
        <v>0</v>
      </c>
    </row>
    <row r="1270" spans="1:11" ht="45" customHeight="1" thickBot="1">
      <c r="A1270" s="113"/>
      <c r="B1270" s="61"/>
      <c r="C1270" s="62"/>
      <c r="D1270" s="63"/>
      <c r="E1270" s="651"/>
      <c r="F1270" s="87"/>
      <c r="G1270" s="64"/>
      <c r="H1270" s="65"/>
      <c r="I1270" s="62"/>
      <c r="J1270" s="62"/>
      <c r="K1270" s="64"/>
    </row>
    <row r="1271" spans="1:11" ht="45" customHeight="1" thickBot="1">
      <c r="A1271" s="113"/>
      <c r="B1271" s="612" t="s">
        <v>696</v>
      </c>
      <c r="C1271" s="62"/>
      <c r="D1271" s="63"/>
      <c r="E1271" s="651"/>
      <c r="F1271" s="87"/>
      <c r="G1271" s="64"/>
      <c r="H1271" s="65"/>
      <c r="I1271" s="62"/>
      <c r="J1271" s="62"/>
      <c r="K1271" s="64"/>
    </row>
    <row r="1272" spans="1:11" ht="45" customHeight="1">
      <c r="A1272" s="113"/>
      <c r="B1272" s="61"/>
      <c r="C1272" s="62"/>
      <c r="D1272" s="63"/>
      <c r="E1272" s="651"/>
      <c r="F1272" s="87"/>
      <c r="G1272" s="64"/>
      <c r="H1272" s="65"/>
      <c r="I1272" s="62"/>
      <c r="J1272" s="62"/>
      <c r="K1272" s="64"/>
    </row>
    <row r="1273" spans="1:11" ht="45" customHeight="1">
      <c r="A1273" s="113"/>
      <c r="B1273" s="89" t="s">
        <v>57</v>
      </c>
      <c r="C1273" s="62"/>
      <c r="D1273" s="63"/>
      <c r="E1273" s="651"/>
      <c r="F1273" s="87"/>
      <c r="G1273" s="64"/>
      <c r="H1273" s="65"/>
      <c r="I1273" s="62"/>
      <c r="J1273" s="62"/>
      <c r="K1273" s="64"/>
    </row>
    <row r="1274" spans="1:11" ht="42" customHeight="1">
      <c r="A1274" s="113">
        <f>A1269+D1274</f>
        <v>720.5</v>
      </c>
      <c r="B1274" s="61" t="s">
        <v>694</v>
      </c>
      <c r="C1274" s="62" t="s">
        <v>204</v>
      </c>
      <c r="D1274" s="63">
        <v>1</v>
      </c>
      <c r="E1274" s="63" t="s">
        <v>73</v>
      </c>
      <c r="F1274" s="87">
        <v>1</v>
      </c>
      <c r="G1274" s="64">
        <v>0</v>
      </c>
      <c r="H1274" s="65">
        <v>0</v>
      </c>
      <c r="I1274" s="62"/>
      <c r="J1274" s="62"/>
      <c r="K1274" s="64">
        <f aca="true" t="shared" si="53" ref="K1274:K1283">F1274-G1274</f>
        <v>1</v>
      </c>
    </row>
    <row r="1275" spans="1:11" ht="42" customHeight="1">
      <c r="A1275" s="113">
        <f aca="true" t="shared" si="54" ref="A1275:A1283">A1274+D1275</f>
        <v>721.5</v>
      </c>
      <c r="B1275" s="61" t="s">
        <v>87</v>
      </c>
      <c r="C1275" s="62" t="s">
        <v>203</v>
      </c>
      <c r="D1275" s="63">
        <v>1</v>
      </c>
      <c r="E1275" s="63" t="s">
        <v>73</v>
      </c>
      <c r="F1275" s="87">
        <v>1</v>
      </c>
      <c r="G1275" s="64">
        <v>1</v>
      </c>
      <c r="H1275" s="65">
        <v>0</v>
      </c>
      <c r="I1275" s="62"/>
      <c r="J1275" s="62"/>
      <c r="K1275" s="64">
        <f t="shared" si="53"/>
        <v>0</v>
      </c>
    </row>
    <row r="1276" spans="1:11" ht="45" customHeight="1">
      <c r="A1276" s="113">
        <f t="shared" si="54"/>
        <v>722.5</v>
      </c>
      <c r="B1276" s="61" t="s">
        <v>87</v>
      </c>
      <c r="C1276" s="64" t="s">
        <v>204</v>
      </c>
      <c r="D1276" s="63">
        <v>1</v>
      </c>
      <c r="E1276" s="63" t="s">
        <v>73</v>
      </c>
      <c r="F1276" s="87">
        <v>1</v>
      </c>
      <c r="G1276" s="64">
        <v>1</v>
      </c>
      <c r="H1276" s="65">
        <v>0</v>
      </c>
      <c r="I1276" s="62"/>
      <c r="J1276" s="62"/>
      <c r="K1276" s="64">
        <f t="shared" si="53"/>
        <v>0</v>
      </c>
    </row>
    <row r="1277" spans="1:11" ht="45" customHeight="1">
      <c r="A1277" s="113">
        <f t="shared" si="54"/>
        <v>723.5</v>
      </c>
      <c r="B1277" s="61" t="s">
        <v>87</v>
      </c>
      <c r="C1277" s="62" t="s">
        <v>204</v>
      </c>
      <c r="D1277" s="63">
        <v>1</v>
      </c>
      <c r="E1277" s="63" t="s">
        <v>73</v>
      </c>
      <c r="F1277" s="87">
        <v>1</v>
      </c>
      <c r="G1277" s="64">
        <v>1</v>
      </c>
      <c r="H1277" s="65">
        <v>0</v>
      </c>
      <c r="I1277" s="62"/>
      <c r="J1277" s="62"/>
      <c r="K1277" s="64">
        <f t="shared" si="53"/>
        <v>0</v>
      </c>
    </row>
    <row r="1278" spans="1:11" ht="45" customHeight="1">
      <c r="A1278" s="113">
        <f t="shared" si="54"/>
        <v>724.5</v>
      </c>
      <c r="B1278" s="61" t="s">
        <v>87</v>
      </c>
      <c r="C1278" s="62" t="s">
        <v>203</v>
      </c>
      <c r="D1278" s="63">
        <v>1</v>
      </c>
      <c r="E1278" s="63" t="s">
        <v>76</v>
      </c>
      <c r="F1278" s="87">
        <v>1</v>
      </c>
      <c r="G1278" s="62">
        <v>1</v>
      </c>
      <c r="H1278" s="65">
        <v>0</v>
      </c>
      <c r="I1278" s="62"/>
      <c r="J1278" s="62"/>
      <c r="K1278" s="64">
        <f t="shared" si="53"/>
        <v>0</v>
      </c>
    </row>
    <row r="1279" spans="1:11" ht="45" customHeight="1">
      <c r="A1279" s="113">
        <f t="shared" si="54"/>
        <v>725.5</v>
      </c>
      <c r="B1279" s="61" t="s">
        <v>87</v>
      </c>
      <c r="C1279" s="62" t="s">
        <v>204</v>
      </c>
      <c r="D1279" s="63">
        <v>1</v>
      </c>
      <c r="E1279" s="63" t="s">
        <v>73</v>
      </c>
      <c r="F1279" s="87">
        <v>1</v>
      </c>
      <c r="G1279" s="64">
        <v>1</v>
      </c>
      <c r="H1279" s="65">
        <v>0</v>
      </c>
      <c r="I1279" s="62"/>
      <c r="J1279" s="62"/>
      <c r="K1279" s="64">
        <f t="shared" si="53"/>
        <v>0</v>
      </c>
    </row>
    <row r="1280" spans="1:11" ht="45" customHeight="1">
      <c r="A1280" s="113">
        <f t="shared" si="54"/>
        <v>726.5</v>
      </c>
      <c r="B1280" s="61" t="s">
        <v>87</v>
      </c>
      <c r="C1280" s="62" t="s">
        <v>204</v>
      </c>
      <c r="D1280" s="63">
        <v>1</v>
      </c>
      <c r="E1280" s="63" t="s">
        <v>73</v>
      </c>
      <c r="F1280" s="87">
        <v>1</v>
      </c>
      <c r="G1280" s="64">
        <v>1</v>
      </c>
      <c r="H1280" s="65">
        <v>0</v>
      </c>
      <c r="I1280" s="62"/>
      <c r="J1280" s="62"/>
      <c r="K1280" s="64">
        <f t="shared" si="53"/>
        <v>0</v>
      </c>
    </row>
    <row r="1281" spans="1:11" ht="45" customHeight="1">
      <c r="A1281" s="113">
        <f t="shared" si="54"/>
        <v>727.5</v>
      </c>
      <c r="B1281" s="61" t="s">
        <v>87</v>
      </c>
      <c r="C1281" s="64" t="s">
        <v>203</v>
      </c>
      <c r="D1281" s="83">
        <v>1</v>
      </c>
      <c r="E1281" s="63" t="s">
        <v>73</v>
      </c>
      <c r="F1281" s="87">
        <v>1</v>
      </c>
      <c r="G1281" s="64">
        <v>1</v>
      </c>
      <c r="H1281" s="65">
        <v>0</v>
      </c>
      <c r="I1281" s="62"/>
      <c r="J1281" s="62"/>
      <c r="K1281" s="64">
        <f t="shared" si="53"/>
        <v>0</v>
      </c>
    </row>
    <row r="1282" spans="1:11" ht="45" customHeight="1">
      <c r="A1282" s="113">
        <f t="shared" si="54"/>
        <v>728.5</v>
      </c>
      <c r="B1282" s="61" t="s">
        <v>87</v>
      </c>
      <c r="C1282" s="62" t="s">
        <v>204</v>
      </c>
      <c r="D1282" s="63">
        <v>1</v>
      </c>
      <c r="E1282" s="63" t="s">
        <v>73</v>
      </c>
      <c r="F1282" s="87">
        <v>1</v>
      </c>
      <c r="G1282" s="64">
        <v>1</v>
      </c>
      <c r="H1282" s="62"/>
      <c r="I1282" s="62"/>
      <c r="J1282" s="62"/>
      <c r="K1282" s="64">
        <f t="shared" si="53"/>
        <v>0</v>
      </c>
    </row>
    <row r="1283" spans="1:11" ht="45" customHeight="1">
      <c r="A1283" s="113">
        <f t="shared" si="54"/>
        <v>729.5</v>
      </c>
      <c r="B1283" s="61" t="s">
        <v>87</v>
      </c>
      <c r="C1283" s="62" t="s">
        <v>204</v>
      </c>
      <c r="D1283" s="63">
        <v>1</v>
      </c>
      <c r="E1283" s="63" t="s">
        <v>73</v>
      </c>
      <c r="F1283" s="87">
        <v>1</v>
      </c>
      <c r="G1283" s="64">
        <v>1</v>
      </c>
      <c r="H1283" s="65">
        <v>0</v>
      </c>
      <c r="I1283" s="62"/>
      <c r="J1283" s="62"/>
      <c r="K1283" s="64">
        <f t="shared" si="53"/>
        <v>0</v>
      </c>
    </row>
    <row r="1284" spans="1:11" ht="45" customHeight="1">
      <c r="A1284" s="113"/>
      <c r="B1284" s="61"/>
      <c r="C1284" s="68"/>
      <c r="D1284" s="63"/>
      <c r="E1284" s="63"/>
      <c r="F1284" s="87"/>
      <c r="G1284" s="64"/>
      <c r="H1284" s="65"/>
      <c r="I1284" s="62"/>
      <c r="J1284" s="62"/>
      <c r="K1284" s="64"/>
    </row>
    <row r="1285" spans="1:11" ht="45" customHeight="1">
      <c r="A1285" s="635"/>
      <c r="B1285" s="101" t="s">
        <v>700</v>
      </c>
      <c r="C1285" s="105"/>
      <c r="D1285" s="88"/>
      <c r="E1285" s="83"/>
      <c r="F1285" s="87"/>
      <c r="G1285" s="64"/>
      <c r="H1285" s="62"/>
      <c r="I1285" s="62"/>
      <c r="J1285" s="62"/>
      <c r="K1285" s="64"/>
    </row>
    <row r="1286" spans="1:11" ht="45" customHeight="1">
      <c r="A1286" s="113"/>
      <c r="B1286" s="73"/>
      <c r="C1286" s="87"/>
      <c r="D1286" s="83"/>
      <c r="E1286" s="83"/>
      <c r="F1286" s="87"/>
      <c r="G1286" s="64"/>
      <c r="H1286" s="64"/>
      <c r="I1286" s="64"/>
      <c r="J1286" s="64"/>
      <c r="K1286" s="64"/>
    </row>
    <row r="1287" spans="1:11" ht="45" customHeight="1">
      <c r="A1287" s="113">
        <f>A1283+D1287</f>
        <v>730.5</v>
      </c>
      <c r="B1287" s="61" t="s">
        <v>275</v>
      </c>
      <c r="C1287" s="87" t="s">
        <v>203</v>
      </c>
      <c r="D1287" s="63">
        <v>1</v>
      </c>
      <c r="E1287" s="63" t="s">
        <v>77</v>
      </c>
      <c r="F1287" s="87">
        <v>1</v>
      </c>
      <c r="G1287" s="64">
        <v>1</v>
      </c>
      <c r="H1287" s="64"/>
      <c r="I1287" s="64"/>
      <c r="J1287" s="64"/>
      <c r="K1287" s="64">
        <f aca="true" t="shared" si="55" ref="K1287:K1302">F1287-G1287</f>
        <v>0</v>
      </c>
    </row>
    <row r="1288" spans="1:11" ht="45" customHeight="1">
      <c r="A1288" s="113">
        <f aca="true" t="shared" si="56" ref="A1288:A1320">A1287+D1288</f>
        <v>731.5</v>
      </c>
      <c r="B1288" s="61" t="s">
        <v>84</v>
      </c>
      <c r="C1288" s="87" t="s">
        <v>203</v>
      </c>
      <c r="D1288" s="63">
        <v>1</v>
      </c>
      <c r="E1288" s="63" t="s">
        <v>70</v>
      </c>
      <c r="F1288" s="87">
        <v>1</v>
      </c>
      <c r="G1288" s="64">
        <v>1</v>
      </c>
      <c r="H1288" s="65">
        <v>0</v>
      </c>
      <c r="I1288" s="62"/>
      <c r="J1288" s="62"/>
      <c r="K1288" s="64">
        <f t="shared" si="55"/>
        <v>0</v>
      </c>
    </row>
    <row r="1289" spans="1:11" ht="45" customHeight="1">
      <c r="A1289" s="113">
        <f t="shared" si="56"/>
        <v>732.5</v>
      </c>
      <c r="B1289" s="61" t="s">
        <v>84</v>
      </c>
      <c r="C1289" s="87" t="s">
        <v>203</v>
      </c>
      <c r="D1289" s="63">
        <v>1</v>
      </c>
      <c r="E1289" s="63" t="s">
        <v>70</v>
      </c>
      <c r="F1289" s="87">
        <v>1</v>
      </c>
      <c r="G1289" s="64">
        <v>1</v>
      </c>
      <c r="H1289" s="65">
        <v>0</v>
      </c>
      <c r="I1289" s="62"/>
      <c r="J1289" s="62"/>
      <c r="K1289" s="64">
        <f t="shared" si="55"/>
        <v>0</v>
      </c>
    </row>
    <row r="1290" spans="1:11" ht="45" customHeight="1">
      <c r="A1290" s="113">
        <f t="shared" si="56"/>
        <v>733.5</v>
      </c>
      <c r="B1290" s="61" t="s">
        <v>84</v>
      </c>
      <c r="C1290" s="87" t="s">
        <v>203</v>
      </c>
      <c r="D1290" s="63">
        <v>1</v>
      </c>
      <c r="E1290" s="63" t="s">
        <v>70</v>
      </c>
      <c r="F1290" s="87">
        <v>1</v>
      </c>
      <c r="G1290" s="62">
        <v>1</v>
      </c>
      <c r="H1290" s="65">
        <v>0</v>
      </c>
      <c r="I1290" s="62"/>
      <c r="J1290" s="62"/>
      <c r="K1290" s="64">
        <f t="shared" si="55"/>
        <v>0</v>
      </c>
    </row>
    <row r="1291" spans="1:11" ht="45" customHeight="1">
      <c r="A1291" s="113">
        <f t="shared" si="56"/>
        <v>734.5</v>
      </c>
      <c r="B1291" s="80" t="s">
        <v>84</v>
      </c>
      <c r="C1291" s="87" t="s">
        <v>203</v>
      </c>
      <c r="D1291" s="63">
        <v>1</v>
      </c>
      <c r="E1291" s="63" t="s">
        <v>70</v>
      </c>
      <c r="F1291" s="87">
        <v>1</v>
      </c>
      <c r="G1291" s="64">
        <v>1</v>
      </c>
      <c r="H1291" s="65">
        <v>0</v>
      </c>
      <c r="I1291" s="62"/>
      <c r="J1291" s="62"/>
      <c r="K1291" s="64">
        <f t="shared" si="55"/>
        <v>0</v>
      </c>
    </row>
    <row r="1292" spans="1:11" ht="45" customHeight="1">
      <c r="A1292" s="113">
        <f t="shared" si="56"/>
        <v>735.5</v>
      </c>
      <c r="B1292" s="80" t="s">
        <v>84</v>
      </c>
      <c r="C1292" s="87" t="s">
        <v>203</v>
      </c>
      <c r="D1292" s="63">
        <v>1</v>
      </c>
      <c r="E1292" s="63" t="s">
        <v>70</v>
      </c>
      <c r="F1292" s="87">
        <v>1</v>
      </c>
      <c r="G1292" s="62">
        <v>1</v>
      </c>
      <c r="H1292" s="65">
        <v>0</v>
      </c>
      <c r="I1292" s="62"/>
      <c r="J1292" s="62"/>
      <c r="K1292" s="64">
        <f t="shared" si="55"/>
        <v>0</v>
      </c>
    </row>
    <row r="1293" spans="1:11" ht="45" customHeight="1">
      <c r="A1293" s="113">
        <f t="shared" si="56"/>
        <v>736.5</v>
      </c>
      <c r="B1293" s="80" t="s">
        <v>82</v>
      </c>
      <c r="C1293" s="87" t="s">
        <v>203</v>
      </c>
      <c r="D1293" s="63">
        <v>1</v>
      </c>
      <c r="E1293" s="63" t="s">
        <v>70</v>
      </c>
      <c r="F1293" s="87">
        <v>1</v>
      </c>
      <c r="G1293" s="64">
        <v>1</v>
      </c>
      <c r="H1293" s="62"/>
      <c r="I1293" s="62"/>
      <c r="J1293" s="62"/>
      <c r="K1293" s="64">
        <f t="shared" si="55"/>
        <v>0</v>
      </c>
    </row>
    <row r="1294" spans="1:11" ht="45" customHeight="1">
      <c r="A1294" s="113">
        <f t="shared" si="56"/>
        <v>737.5</v>
      </c>
      <c r="B1294" s="80" t="s">
        <v>88</v>
      </c>
      <c r="C1294" s="87" t="s">
        <v>203</v>
      </c>
      <c r="D1294" s="63">
        <v>1</v>
      </c>
      <c r="E1294" s="63" t="s">
        <v>72</v>
      </c>
      <c r="F1294" s="87">
        <v>1</v>
      </c>
      <c r="G1294" s="64">
        <v>1</v>
      </c>
      <c r="H1294" s="65">
        <v>0</v>
      </c>
      <c r="I1294" s="62"/>
      <c r="J1294" s="62"/>
      <c r="K1294" s="64">
        <f t="shared" si="55"/>
        <v>0</v>
      </c>
    </row>
    <row r="1295" spans="1:11" ht="45" customHeight="1">
      <c r="A1295" s="113">
        <f t="shared" si="56"/>
        <v>738.5</v>
      </c>
      <c r="B1295" s="80" t="s">
        <v>110</v>
      </c>
      <c r="C1295" s="87" t="s">
        <v>203</v>
      </c>
      <c r="D1295" s="63">
        <v>1</v>
      </c>
      <c r="E1295" s="63" t="s">
        <v>70</v>
      </c>
      <c r="F1295" s="87">
        <v>1</v>
      </c>
      <c r="G1295" s="62">
        <v>1</v>
      </c>
      <c r="H1295" s="65">
        <v>0</v>
      </c>
      <c r="I1295" s="62"/>
      <c r="J1295" s="62"/>
      <c r="K1295" s="64">
        <f t="shared" si="55"/>
        <v>0</v>
      </c>
    </row>
    <row r="1296" spans="1:11" ht="45" customHeight="1">
      <c r="A1296" s="113">
        <f t="shared" si="56"/>
        <v>739.5</v>
      </c>
      <c r="B1296" s="61" t="s">
        <v>82</v>
      </c>
      <c r="C1296" s="87" t="s">
        <v>203</v>
      </c>
      <c r="D1296" s="63">
        <v>1</v>
      </c>
      <c r="E1296" s="63" t="s">
        <v>70</v>
      </c>
      <c r="F1296" s="87">
        <v>1</v>
      </c>
      <c r="G1296" s="64">
        <v>1</v>
      </c>
      <c r="H1296" s="65"/>
      <c r="I1296" s="62"/>
      <c r="J1296" s="62"/>
      <c r="K1296" s="64">
        <f t="shared" si="55"/>
        <v>0</v>
      </c>
    </row>
    <row r="1297" spans="1:11" ht="45" customHeight="1">
      <c r="A1297" s="113">
        <f t="shared" si="56"/>
        <v>740.5</v>
      </c>
      <c r="B1297" s="67" t="s">
        <v>167</v>
      </c>
      <c r="C1297" s="87" t="s">
        <v>218</v>
      </c>
      <c r="D1297" s="63">
        <v>1</v>
      </c>
      <c r="E1297" s="68" t="s">
        <v>167</v>
      </c>
      <c r="F1297" s="87">
        <v>1</v>
      </c>
      <c r="G1297" s="64">
        <v>1</v>
      </c>
      <c r="H1297" s="65">
        <v>0</v>
      </c>
      <c r="I1297" s="62"/>
      <c r="J1297" s="62"/>
      <c r="K1297" s="64">
        <f t="shared" si="55"/>
        <v>0</v>
      </c>
    </row>
    <row r="1298" spans="1:11" ht="45" customHeight="1">
      <c r="A1298" s="113">
        <f t="shared" si="56"/>
        <v>741.5</v>
      </c>
      <c r="B1298" s="61" t="s">
        <v>108</v>
      </c>
      <c r="C1298" s="87" t="s">
        <v>218</v>
      </c>
      <c r="D1298" s="63">
        <v>1</v>
      </c>
      <c r="E1298" s="63" t="s">
        <v>71</v>
      </c>
      <c r="F1298" s="87">
        <v>1</v>
      </c>
      <c r="G1298" s="64">
        <v>1</v>
      </c>
      <c r="H1298" s="65">
        <v>0</v>
      </c>
      <c r="I1298" s="62"/>
      <c r="J1298" s="62"/>
      <c r="K1298" s="64">
        <f t="shared" si="55"/>
        <v>0</v>
      </c>
    </row>
    <row r="1299" spans="1:11" ht="45" customHeight="1">
      <c r="A1299" s="113">
        <f t="shared" si="56"/>
        <v>742.5</v>
      </c>
      <c r="B1299" s="61" t="s">
        <v>111</v>
      </c>
      <c r="C1299" s="87" t="s">
        <v>218</v>
      </c>
      <c r="D1299" s="63">
        <v>1</v>
      </c>
      <c r="E1299" s="63" t="s">
        <v>70</v>
      </c>
      <c r="F1299" s="87">
        <v>1</v>
      </c>
      <c r="G1299" s="64">
        <v>1</v>
      </c>
      <c r="H1299" s="65">
        <v>0</v>
      </c>
      <c r="I1299" s="62"/>
      <c r="J1299" s="62"/>
      <c r="K1299" s="64">
        <f t="shared" si="55"/>
        <v>0</v>
      </c>
    </row>
    <row r="1300" spans="1:11" ht="45" customHeight="1">
      <c r="A1300" s="113">
        <f t="shared" si="56"/>
        <v>743.5</v>
      </c>
      <c r="B1300" s="61" t="s">
        <v>209</v>
      </c>
      <c r="C1300" s="87" t="s">
        <v>218</v>
      </c>
      <c r="D1300" s="63">
        <v>1</v>
      </c>
      <c r="E1300" s="63" t="s">
        <v>73</v>
      </c>
      <c r="F1300" s="87">
        <v>1</v>
      </c>
      <c r="G1300" s="64">
        <v>1</v>
      </c>
      <c r="H1300" s="65">
        <v>0</v>
      </c>
      <c r="I1300" s="62"/>
      <c r="J1300" s="62"/>
      <c r="K1300" s="64">
        <f t="shared" si="55"/>
        <v>0</v>
      </c>
    </row>
    <row r="1301" spans="1:11" ht="45" customHeight="1">
      <c r="A1301" s="113">
        <f t="shared" si="56"/>
        <v>744.5</v>
      </c>
      <c r="B1301" s="61" t="s">
        <v>168</v>
      </c>
      <c r="C1301" s="62" t="s">
        <v>218</v>
      </c>
      <c r="D1301" s="63">
        <v>1</v>
      </c>
      <c r="E1301" s="63" t="s">
        <v>76</v>
      </c>
      <c r="F1301" s="87">
        <v>1</v>
      </c>
      <c r="G1301" s="62">
        <v>1</v>
      </c>
      <c r="H1301" s="65">
        <v>0</v>
      </c>
      <c r="I1301" s="62"/>
      <c r="J1301" s="62"/>
      <c r="K1301" s="64">
        <f t="shared" si="55"/>
        <v>0</v>
      </c>
    </row>
    <row r="1302" spans="1:11" ht="45" customHeight="1">
      <c r="A1302" s="113">
        <f t="shared" si="56"/>
        <v>745.5</v>
      </c>
      <c r="B1302" s="61" t="s">
        <v>92</v>
      </c>
      <c r="C1302" s="62" t="s">
        <v>218</v>
      </c>
      <c r="D1302" s="63">
        <v>1</v>
      </c>
      <c r="E1302" s="63" t="s">
        <v>75</v>
      </c>
      <c r="F1302" s="87">
        <v>1</v>
      </c>
      <c r="G1302" s="64">
        <v>1</v>
      </c>
      <c r="H1302" s="62"/>
      <c r="I1302" s="62"/>
      <c r="J1302" s="62"/>
      <c r="K1302" s="64">
        <f t="shared" si="55"/>
        <v>0</v>
      </c>
    </row>
    <row r="1303" spans="1:11" ht="45" customHeight="1">
      <c r="A1303" s="113">
        <f t="shared" si="56"/>
        <v>746.5</v>
      </c>
      <c r="B1303" s="61" t="s">
        <v>92</v>
      </c>
      <c r="C1303" s="62" t="s">
        <v>218</v>
      </c>
      <c r="D1303" s="63">
        <v>1</v>
      </c>
      <c r="E1303" s="63" t="s">
        <v>73</v>
      </c>
      <c r="F1303" s="87">
        <v>1</v>
      </c>
      <c r="G1303" s="64">
        <v>1</v>
      </c>
      <c r="H1303" s="65">
        <v>0</v>
      </c>
      <c r="I1303" s="62"/>
      <c r="J1303" s="62"/>
      <c r="K1303" s="64">
        <f aca="true" t="shared" si="57" ref="K1303:K1362">F1303-G1303</f>
        <v>0</v>
      </c>
    </row>
    <row r="1304" spans="1:11" ht="45" customHeight="1">
      <c r="A1304" s="113">
        <f t="shared" si="56"/>
        <v>747.5</v>
      </c>
      <c r="B1304" s="61" t="s">
        <v>92</v>
      </c>
      <c r="C1304" s="62" t="s">
        <v>218</v>
      </c>
      <c r="D1304" s="63">
        <v>1</v>
      </c>
      <c r="E1304" s="63" t="s">
        <v>73</v>
      </c>
      <c r="F1304" s="87">
        <v>1</v>
      </c>
      <c r="G1304" s="64">
        <v>1</v>
      </c>
      <c r="H1304" s="65">
        <v>0</v>
      </c>
      <c r="I1304" s="62"/>
      <c r="J1304" s="62"/>
      <c r="K1304" s="64">
        <f t="shared" si="57"/>
        <v>0</v>
      </c>
    </row>
    <row r="1305" spans="1:11" ht="45" customHeight="1">
      <c r="A1305" s="113">
        <f t="shared" si="56"/>
        <v>748.5</v>
      </c>
      <c r="B1305" s="61" t="s">
        <v>92</v>
      </c>
      <c r="C1305" s="62" t="s">
        <v>218</v>
      </c>
      <c r="D1305" s="63">
        <v>1</v>
      </c>
      <c r="E1305" s="63" t="s">
        <v>73</v>
      </c>
      <c r="F1305" s="87">
        <v>1</v>
      </c>
      <c r="G1305" s="64">
        <v>1</v>
      </c>
      <c r="H1305" s="65">
        <v>0</v>
      </c>
      <c r="I1305" s="62"/>
      <c r="J1305" s="62"/>
      <c r="K1305" s="64">
        <f t="shared" si="57"/>
        <v>0</v>
      </c>
    </row>
    <row r="1306" spans="1:11" ht="45" customHeight="1">
      <c r="A1306" s="113">
        <f t="shared" si="56"/>
        <v>749.5</v>
      </c>
      <c r="B1306" s="61" t="s">
        <v>92</v>
      </c>
      <c r="C1306" s="62" t="s">
        <v>218</v>
      </c>
      <c r="D1306" s="63">
        <v>1</v>
      </c>
      <c r="E1306" s="63" t="s">
        <v>75</v>
      </c>
      <c r="F1306" s="87">
        <v>1</v>
      </c>
      <c r="G1306" s="64">
        <v>1</v>
      </c>
      <c r="H1306" s="65">
        <v>0</v>
      </c>
      <c r="I1306" s="62"/>
      <c r="J1306" s="62"/>
      <c r="K1306" s="64">
        <f t="shared" si="57"/>
        <v>0</v>
      </c>
    </row>
    <row r="1307" spans="1:11" ht="45" customHeight="1">
      <c r="A1307" s="113">
        <f t="shared" si="56"/>
        <v>750.5</v>
      </c>
      <c r="B1307" s="61" t="s">
        <v>92</v>
      </c>
      <c r="C1307" s="62" t="s">
        <v>218</v>
      </c>
      <c r="D1307" s="63">
        <v>1</v>
      </c>
      <c r="E1307" s="63" t="s">
        <v>73</v>
      </c>
      <c r="F1307" s="87">
        <v>1</v>
      </c>
      <c r="G1307" s="64">
        <v>1</v>
      </c>
      <c r="H1307" s="65">
        <v>0</v>
      </c>
      <c r="I1307" s="62"/>
      <c r="J1307" s="62"/>
      <c r="K1307" s="64">
        <f t="shared" si="57"/>
        <v>0</v>
      </c>
    </row>
    <row r="1308" spans="1:11" ht="45" customHeight="1">
      <c r="A1308" s="113">
        <f t="shared" si="56"/>
        <v>751.5</v>
      </c>
      <c r="B1308" s="61" t="s">
        <v>92</v>
      </c>
      <c r="C1308" s="68" t="s">
        <v>218</v>
      </c>
      <c r="D1308" s="81">
        <v>1</v>
      </c>
      <c r="E1308" s="651" t="s">
        <v>75</v>
      </c>
      <c r="F1308" s="87">
        <v>1</v>
      </c>
      <c r="G1308" s="64">
        <v>0</v>
      </c>
      <c r="H1308" s="65">
        <v>0</v>
      </c>
      <c r="I1308" s="62"/>
      <c r="J1308" s="62"/>
      <c r="K1308" s="64">
        <f t="shared" si="57"/>
        <v>1</v>
      </c>
    </row>
    <row r="1309" spans="1:11" ht="45" customHeight="1">
      <c r="A1309" s="113">
        <f t="shared" si="56"/>
        <v>752.5</v>
      </c>
      <c r="B1309" s="61" t="s">
        <v>168</v>
      </c>
      <c r="C1309" s="62" t="s">
        <v>218</v>
      </c>
      <c r="D1309" s="63">
        <v>1</v>
      </c>
      <c r="E1309" s="63" t="s">
        <v>73</v>
      </c>
      <c r="F1309" s="87">
        <v>1</v>
      </c>
      <c r="G1309" s="64">
        <v>1</v>
      </c>
      <c r="H1309" s="65">
        <v>0</v>
      </c>
      <c r="I1309" s="62"/>
      <c r="J1309" s="62"/>
      <c r="K1309" s="64">
        <f t="shared" si="57"/>
        <v>0</v>
      </c>
    </row>
    <row r="1310" spans="1:11" ht="45" customHeight="1">
      <c r="A1310" s="113">
        <f t="shared" si="56"/>
        <v>753.5</v>
      </c>
      <c r="B1310" s="61" t="s">
        <v>92</v>
      </c>
      <c r="C1310" s="62" t="s">
        <v>218</v>
      </c>
      <c r="D1310" s="63">
        <v>1</v>
      </c>
      <c r="E1310" s="63" t="s">
        <v>73</v>
      </c>
      <c r="F1310" s="87">
        <v>1</v>
      </c>
      <c r="G1310" s="64">
        <v>1</v>
      </c>
      <c r="H1310" s="59"/>
      <c r="I1310" s="59"/>
      <c r="J1310" s="59"/>
      <c r="K1310" s="64">
        <f t="shared" si="57"/>
        <v>0</v>
      </c>
    </row>
    <row r="1311" spans="1:11" ht="45" customHeight="1">
      <c r="A1311" s="113">
        <f t="shared" si="56"/>
        <v>754.5</v>
      </c>
      <c r="B1311" s="61" t="s">
        <v>92</v>
      </c>
      <c r="C1311" s="62" t="s">
        <v>218</v>
      </c>
      <c r="D1311" s="63">
        <v>1</v>
      </c>
      <c r="E1311" s="63" t="s">
        <v>73</v>
      </c>
      <c r="F1311" s="87">
        <v>1</v>
      </c>
      <c r="G1311" s="64">
        <v>1</v>
      </c>
      <c r="H1311" s="62"/>
      <c r="I1311" s="62"/>
      <c r="J1311" s="62"/>
      <c r="K1311" s="64">
        <f t="shared" si="57"/>
        <v>0</v>
      </c>
    </row>
    <row r="1312" spans="1:11" ht="45" customHeight="1">
      <c r="A1312" s="113">
        <f t="shared" si="56"/>
        <v>755.5</v>
      </c>
      <c r="B1312" s="61" t="s">
        <v>92</v>
      </c>
      <c r="C1312" s="62" t="s">
        <v>218</v>
      </c>
      <c r="D1312" s="63">
        <v>1</v>
      </c>
      <c r="E1312" s="63" t="s">
        <v>73</v>
      </c>
      <c r="F1312" s="87">
        <v>1</v>
      </c>
      <c r="G1312" s="64">
        <v>1</v>
      </c>
      <c r="H1312" s="59"/>
      <c r="I1312" s="59"/>
      <c r="J1312" s="59"/>
      <c r="K1312" s="64">
        <f t="shared" si="57"/>
        <v>0</v>
      </c>
    </row>
    <row r="1313" spans="1:11" ht="45" customHeight="1">
      <c r="A1313" s="113">
        <f t="shared" si="56"/>
        <v>756.5</v>
      </c>
      <c r="B1313" s="61" t="s">
        <v>168</v>
      </c>
      <c r="C1313" s="62" t="s">
        <v>218</v>
      </c>
      <c r="D1313" s="63">
        <v>1</v>
      </c>
      <c r="E1313" s="63" t="s">
        <v>73</v>
      </c>
      <c r="F1313" s="87">
        <v>1</v>
      </c>
      <c r="G1313" s="64">
        <v>1</v>
      </c>
      <c r="H1313" s="59"/>
      <c r="I1313" s="59"/>
      <c r="J1313" s="59"/>
      <c r="K1313" s="64">
        <f t="shared" si="57"/>
        <v>0</v>
      </c>
    </row>
    <row r="1314" spans="1:11" ht="45" customHeight="1">
      <c r="A1314" s="113">
        <f t="shared" si="56"/>
        <v>757.5</v>
      </c>
      <c r="B1314" s="61" t="s">
        <v>168</v>
      </c>
      <c r="C1314" s="62" t="s">
        <v>218</v>
      </c>
      <c r="D1314" s="63">
        <v>1</v>
      </c>
      <c r="E1314" s="63" t="s">
        <v>73</v>
      </c>
      <c r="F1314" s="87">
        <v>1</v>
      </c>
      <c r="G1314" s="64">
        <v>1</v>
      </c>
      <c r="H1314" s="65">
        <v>0</v>
      </c>
      <c r="I1314" s="62"/>
      <c r="J1314" s="62"/>
      <c r="K1314" s="64">
        <f t="shared" si="57"/>
        <v>0</v>
      </c>
    </row>
    <row r="1315" spans="1:11" ht="45" customHeight="1">
      <c r="A1315" s="113">
        <f t="shared" si="56"/>
        <v>758.5</v>
      </c>
      <c r="B1315" s="61" t="s">
        <v>168</v>
      </c>
      <c r="C1315" s="62" t="s">
        <v>218</v>
      </c>
      <c r="D1315" s="63">
        <v>1</v>
      </c>
      <c r="E1315" s="63" t="s">
        <v>73</v>
      </c>
      <c r="F1315" s="87">
        <v>1</v>
      </c>
      <c r="G1315" s="64">
        <v>1</v>
      </c>
      <c r="H1315" s="62"/>
      <c r="I1315" s="62"/>
      <c r="J1315" s="62"/>
      <c r="K1315" s="64">
        <f t="shared" si="57"/>
        <v>0</v>
      </c>
    </row>
    <row r="1316" spans="1:11" ht="45" customHeight="1">
      <c r="A1316" s="113">
        <f t="shared" si="56"/>
        <v>759.5</v>
      </c>
      <c r="B1316" s="61" t="s">
        <v>168</v>
      </c>
      <c r="C1316" s="62" t="s">
        <v>218</v>
      </c>
      <c r="D1316" s="63">
        <v>1</v>
      </c>
      <c r="E1316" s="63" t="s">
        <v>73</v>
      </c>
      <c r="F1316" s="87">
        <v>1</v>
      </c>
      <c r="G1316" s="64">
        <v>1</v>
      </c>
      <c r="H1316" s="49"/>
      <c r="I1316" s="50"/>
      <c r="J1316" s="51"/>
      <c r="K1316" s="64">
        <f t="shared" si="57"/>
        <v>0</v>
      </c>
    </row>
    <row r="1317" spans="1:11" ht="45" customHeight="1">
      <c r="A1317" s="113">
        <f t="shared" si="56"/>
        <v>760.5</v>
      </c>
      <c r="B1317" s="61" t="s">
        <v>168</v>
      </c>
      <c r="C1317" s="62" t="s">
        <v>218</v>
      </c>
      <c r="D1317" s="63">
        <v>1</v>
      </c>
      <c r="E1317" s="63" t="s">
        <v>73</v>
      </c>
      <c r="F1317" s="87">
        <v>1</v>
      </c>
      <c r="G1317" s="64">
        <v>1</v>
      </c>
      <c r="H1317" s="65">
        <v>0</v>
      </c>
      <c r="I1317" s="62"/>
      <c r="J1317" s="62"/>
      <c r="K1317" s="64">
        <f t="shared" si="57"/>
        <v>0</v>
      </c>
    </row>
    <row r="1318" spans="1:11" ht="45" customHeight="1">
      <c r="A1318" s="113">
        <f t="shared" si="56"/>
        <v>761.5</v>
      </c>
      <c r="B1318" s="61" t="s">
        <v>168</v>
      </c>
      <c r="C1318" s="62" t="s">
        <v>218</v>
      </c>
      <c r="D1318" s="63">
        <v>1</v>
      </c>
      <c r="E1318" s="63" t="s">
        <v>76</v>
      </c>
      <c r="F1318" s="87">
        <v>1</v>
      </c>
      <c r="G1318" s="64">
        <v>1</v>
      </c>
      <c r="H1318" s="65">
        <v>0</v>
      </c>
      <c r="I1318" s="62"/>
      <c r="J1318" s="62"/>
      <c r="K1318" s="64">
        <f t="shared" si="57"/>
        <v>0</v>
      </c>
    </row>
    <row r="1319" spans="1:11" ht="45" customHeight="1">
      <c r="A1319" s="113">
        <f t="shared" si="56"/>
        <v>762.5</v>
      </c>
      <c r="B1319" s="61" t="s">
        <v>168</v>
      </c>
      <c r="C1319" s="64" t="s">
        <v>218</v>
      </c>
      <c r="D1319" s="83">
        <v>1</v>
      </c>
      <c r="E1319" s="63" t="s">
        <v>73</v>
      </c>
      <c r="F1319" s="87">
        <v>1</v>
      </c>
      <c r="G1319" s="64">
        <v>1</v>
      </c>
      <c r="H1319" s="65">
        <v>0</v>
      </c>
      <c r="I1319" s="62"/>
      <c r="J1319" s="62"/>
      <c r="K1319" s="64">
        <f t="shared" si="57"/>
        <v>0</v>
      </c>
    </row>
    <row r="1320" spans="1:11" ht="45" customHeight="1">
      <c r="A1320" s="113">
        <f t="shared" si="56"/>
        <v>763.5</v>
      </c>
      <c r="B1320" s="61" t="s">
        <v>168</v>
      </c>
      <c r="C1320" s="64" t="s">
        <v>218</v>
      </c>
      <c r="D1320" s="83">
        <v>1</v>
      </c>
      <c r="E1320" s="651" t="s">
        <v>75</v>
      </c>
      <c r="F1320" s="87">
        <v>1</v>
      </c>
      <c r="G1320" s="64">
        <v>0</v>
      </c>
      <c r="H1320" s="65">
        <v>0</v>
      </c>
      <c r="I1320" s="62"/>
      <c r="J1320" s="62"/>
      <c r="K1320" s="64">
        <f t="shared" si="57"/>
        <v>1</v>
      </c>
    </row>
    <row r="1321" spans="1:11" ht="45" customHeight="1" thickBot="1">
      <c r="A1321" s="113"/>
      <c r="B1321" s="67"/>
      <c r="C1321" s="64"/>
      <c r="D1321" s="83"/>
      <c r="E1321" s="63"/>
      <c r="F1321" s="658"/>
      <c r="G1321" s="64"/>
      <c r="H1321" s="65"/>
      <c r="I1321" s="62"/>
      <c r="J1321" s="62"/>
      <c r="K1321" s="64"/>
    </row>
    <row r="1322" spans="1:11" ht="45" customHeight="1" thickBot="1">
      <c r="A1322" s="113"/>
      <c r="B1322" s="181" t="s">
        <v>686</v>
      </c>
      <c r="C1322" s="185"/>
      <c r="D1322" s="88"/>
      <c r="E1322" s="83"/>
      <c r="F1322" s="87"/>
      <c r="G1322" s="64"/>
      <c r="H1322" s="64"/>
      <c r="I1322" s="64"/>
      <c r="J1322" s="64"/>
      <c r="K1322" s="64"/>
    </row>
    <row r="1323" spans="1:11" ht="45" customHeight="1">
      <c r="A1323" s="113"/>
      <c r="B1323" s="56"/>
      <c r="C1323" s="59"/>
      <c r="D1323" s="58"/>
      <c r="E1323" s="83"/>
      <c r="F1323" s="87"/>
      <c r="G1323" s="64"/>
      <c r="H1323" s="64"/>
      <c r="I1323" s="64"/>
      <c r="J1323" s="64"/>
      <c r="K1323" s="64"/>
    </row>
    <row r="1324" spans="1:11" ht="45" customHeight="1">
      <c r="A1324" s="113">
        <f>A1320+D1324</f>
        <v>764.5</v>
      </c>
      <c r="B1324" s="56" t="s">
        <v>268</v>
      </c>
      <c r="C1324" s="62" t="s">
        <v>203</v>
      </c>
      <c r="D1324" s="63">
        <v>1</v>
      </c>
      <c r="E1324" s="83" t="s">
        <v>71</v>
      </c>
      <c r="F1324" s="87">
        <v>1</v>
      </c>
      <c r="G1324" s="64">
        <v>0</v>
      </c>
      <c r="H1324" s="64"/>
      <c r="I1324" s="64"/>
      <c r="J1324" s="64"/>
      <c r="K1324" s="64">
        <f t="shared" si="57"/>
        <v>1</v>
      </c>
    </row>
    <row r="1325" spans="1:11" ht="45" customHeight="1">
      <c r="A1325" s="113">
        <f aca="true" t="shared" si="58" ref="A1325:A1332">A1324+D1325</f>
        <v>765.5</v>
      </c>
      <c r="B1325" s="61" t="s">
        <v>88</v>
      </c>
      <c r="C1325" s="62" t="s">
        <v>203</v>
      </c>
      <c r="D1325" s="63">
        <v>1</v>
      </c>
      <c r="E1325" s="83" t="s">
        <v>74</v>
      </c>
      <c r="F1325" s="87">
        <v>1</v>
      </c>
      <c r="G1325" s="64">
        <v>1</v>
      </c>
      <c r="H1325" s="64"/>
      <c r="I1325" s="64"/>
      <c r="J1325" s="64"/>
      <c r="K1325" s="64">
        <f t="shared" si="57"/>
        <v>0</v>
      </c>
    </row>
    <row r="1326" spans="1:11" ht="45" customHeight="1">
      <c r="A1326" s="113">
        <f t="shared" si="58"/>
        <v>766.5</v>
      </c>
      <c r="B1326" s="61" t="s">
        <v>112</v>
      </c>
      <c r="C1326" s="62" t="s">
        <v>203</v>
      </c>
      <c r="D1326" s="63">
        <v>1</v>
      </c>
      <c r="E1326" s="63" t="s">
        <v>71</v>
      </c>
      <c r="F1326" s="87">
        <v>1</v>
      </c>
      <c r="G1326" s="64">
        <v>1</v>
      </c>
      <c r="H1326" s="65">
        <v>0</v>
      </c>
      <c r="I1326" s="62"/>
      <c r="J1326" s="62"/>
      <c r="K1326" s="64">
        <f t="shared" si="57"/>
        <v>0</v>
      </c>
    </row>
    <row r="1327" spans="1:11" ht="45" customHeight="1">
      <c r="A1327" s="113">
        <f t="shared" si="58"/>
        <v>767.5</v>
      </c>
      <c r="B1327" s="61" t="s">
        <v>112</v>
      </c>
      <c r="C1327" s="62" t="s">
        <v>203</v>
      </c>
      <c r="D1327" s="63">
        <v>1</v>
      </c>
      <c r="E1327" s="63" t="s">
        <v>71</v>
      </c>
      <c r="F1327" s="87">
        <v>1</v>
      </c>
      <c r="G1327" s="62">
        <v>1</v>
      </c>
      <c r="H1327" s="62"/>
      <c r="I1327" s="62"/>
      <c r="J1327" s="62"/>
      <c r="K1327" s="64">
        <f t="shared" si="57"/>
        <v>0</v>
      </c>
    </row>
    <row r="1328" spans="1:11" ht="45" customHeight="1">
      <c r="A1328" s="113">
        <f t="shared" si="58"/>
        <v>768.5</v>
      </c>
      <c r="B1328" s="61" t="s">
        <v>112</v>
      </c>
      <c r="C1328" s="62" t="s">
        <v>203</v>
      </c>
      <c r="D1328" s="63">
        <v>1</v>
      </c>
      <c r="E1328" s="63" t="s">
        <v>71</v>
      </c>
      <c r="F1328" s="87">
        <v>1</v>
      </c>
      <c r="G1328" s="64">
        <v>1</v>
      </c>
      <c r="H1328" s="65">
        <v>0</v>
      </c>
      <c r="I1328" s="62"/>
      <c r="J1328" s="62"/>
      <c r="K1328" s="64">
        <f t="shared" si="57"/>
        <v>0</v>
      </c>
    </row>
    <row r="1329" spans="1:11" ht="45" customHeight="1">
      <c r="A1329" s="113">
        <f t="shared" si="58"/>
        <v>769.5</v>
      </c>
      <c r="B1329" s="61" t="s">
        <v>425</v>
      </c>
      <c r="C1329" s="62" t="s">
        <v>203</v>
      </c>
      <c r="D1329" s="63">
        <v>1</v>
      </c>
      <c r="E1329" s="63" t="s">
        <v>71</v>
      </c>
      <c r="F1329" s="87">
        <v>1</v>
      </c>
      <c r="G1329" s="64">
        <v>1</v>
      </c>
      <c r="H1329" s="65">
        <v>0</v>
      </c>
      <c r="I1329" s="62"/>
      <c r="J1329" s="62"/>
      <c r="K1329" s="64">
        <f t="shared" si="57"/>
        <v>0</v>
      </c>
    </row>
    <row r="1330" spans="1:11" ht="45" customHeight="1">
      <c r="A1330" s="113">
        <f t="shared" si="58"/>
        <v>770.5</v>
      </c>
      <c r="B1330" s="61" t="s">
        <v>112</v>
      </c>
      <c r="C1330" s="62" t="s">
        <v>203</v>
      </c>
      <c r="D1330" s="63">
        <v>1</v>
      </c>
      <c r="E1330" s="63" t="s">
        <v>71</v>
      </c>
      <c r="F1330" s="87">
        <v>1</v>
      </c>
      <c r="G1330" s="64">
        <v>1</v>
      </c>
      <c r="H1330" s="65">
        <v>0</v>
      </c>
      <c r="I1330" s="62"/>
      <c r="J1330" s="62"/>
      <c r="K1330" s="64">
        <f t="shared" si="57"/>
        <v>0</v>
      </c>
    </row>
    <row r="1331" spans="1:11" ht="45" customHeight="1">
      <c r="A1331" s="113">
        <f t="shared" si="58"/>
        <v>771.5</v>
      </c>
      <c r="B1331" s="61" t="s">
        <v>112</v>
      </c>
      <c r="C1331" s="62" t="s">
        <v>203</v>
      </c>
      <c r="D1331" s="63">
        <v>1</v>
      </c>
      <c r="E1331" s="63" t="s">
        <v>71</v>
      </c>
      <c r="F1331" s="87">
        <v>1</v>
      </c>
      <c r="G1331" s="64">
        <v>1</v>
      </c>
      <c r="H1331" s="65">
        <v>0</v>
      </c>
      <c r="I1331" s="62"/>
      <c r="J1331" s="62"/>
      <c r="K1331" s="64">
        <f t="shared" si="57"/>
        <v>0</v>
      </c>
    </row>
    <row r="1332" spans="1:11" ht="45" customHeight="1">
      <c r="A1332" s="113">
        <f t="shared" si="58"/>
        <v>772.5</v>
      </c>
      <c r="B1332" s="61" t="s">
        <v>112</v>
      </c>
      <c r="C1332" s="62" t="s">
        <v>203</v>
      </c>
      <c r="D1332" s="63">
        <v>1</v>
      </c>
      <c r="E1332" s="63" t="s">
        <v>75</v>
      </c>
      <c r="F1332" s="87">
        <v>1</v>
      </c>
      <c r="G1332" s="64">
        <v>0</v>
      </c>
      <c r="H1332" s="65">
        <v>0</v>
      </c>
      <c r="I1332" s="62"/>
      <c r="J1332" s="62"/>
      <c r="K1332" s="64">
        <v>1</v>
      </c>
    </row>
    <row r="1333" spans="1:11" ht="45" customHeight="1">
      <c r="A1333" s="113"/>
      <c r="B1333" s="61"/>
      <c r="C1333" s="62"/>
      <c r="D1333" s="63"/>
      <c r="E1333" s="63"/>
      <c r="F1333" s="87"/>
      <c r="G1333" s="62"/>
      <c r="H1333" s="62"/>
      <c r="I1333" s="62"/>
      <c r="J1333" s="62"/>
      <c r="K1333" s="64"/>
    </row>
    <row r="1334" spans="1:11" ht="45" customHeight="1" thickBot="1">
      <c r="A1334" s="113"/>
      <c r="B1334" s="85" t="s">
        <v>17</v>
      </c>
      <c r="C1334" s="87"/>
      <c r="D1334" s="63"/>
      <c r="E1334" s="63"/>
      <c r="F1334" s="87"/>
      <c r="G1334" s="62"/>
      <c r="H1334" s="62"/>
      <c r="I1334" s="62"/>
      <c r="J1334" s="62"/>
      <c r="K1334" s="64"/>
    </row>
    <row r="1335" spans="1:11" ht="45" customHeight="1">
      <c r="A1335" s="113"/>
      <c r="B1335" s="56"/>
      <c r="C1335" s="62"/>
      <c r="D1335" s="63"/>
      <c r="E1335" s="63"/>
      <c r="F1335" s="87"/>
      <c r="G1335" s="62"/>
      <c r="H1335" s="62"/>
      <c r="I1335" s="62"/>
      <c r="J1335" s="62"/>
      <c r="K1335" s="64"/>
    </row>
    <row r="1336" spans="1:11" ht="45" customHeight="1">
      <c r="A1336" s="113">
        <f>A1332+D1336</f>
        <v>773.5</v>
      </c>
      <c r="B1336" s="130" t="s">
        <v>85</v>
      </c>
      <c r="C1336" s="62" t="s">
        <v>203</v>
      </c>
      <c r="D1336" s="63">
        <v>1</v>
      </c>
      <c r="E1336" s="63" t="s">
        <v>70</v>
      </c>
      <c r="F1336" s="87">
        <v>1</v>
      </c>
      <c r="G1336" s="62">
        <v>1</v>
      </c>
      <c r="H1336" s="62"/>
      <c r="I1336" s="62"/>
      <c r="J1336" s="62"/>
      <c r="K1336" s="64">
        <f t="shared" si="57"/>
        <v>0</v>
      </c>
    </row>
    <row r="1337" spans="1:11" ht="45" customHeight="1">
      <c r="A1337" s="113"/>
      <c r="B1337" s="89" t="s">
        <v>217</v>
      </c>
      <c r="C1337" s="62"/>
      <c r="D1337" s="63"/>
      <c r="E1337" s="63"/>
      <c r="F1337" s="87"/>
      <c r="G1337" s="62"/>
      <c r="H1337" s="62"/>
      <c r="I1337" s="62"/>
      <c r="J1337" s="62"/>
      <c r="K1337" s="64"/>
    </row>
    <row r="1338" spans="1:11" ht="45" customHeight="1">
      <c r="A1338" s="113">
        <f>A1336+D1338</f>
        <v>774.5</v>
      </c>
      <c r="B1338" s="61" t="s">
        <v>113</v>
      </c>
      <c r="C1338" s="62" t="s">
        <v>204</v>
      </c>
      <c r="D1338" s="63">
        <v>1</v>
      </c>
      <c r="E1338" s="63" t="s">
        <v>75</v>
      </c>
      <c r="F1338" s="87">
        <v>1</v>
      </c>
      <c r="G1338" s="64">
        <v>0</v>
      </c>
      <c r="H1338" s="65">
        <v>0</v>
      </c>
      <c r="I1338" s="62"/>
      <c r="J1338" s="62"/>
      <c r="K1338" s="64">
        <f t="shared" si="57"/>
        <v>1</v>
      </c>
    </row>
    <row r="1339" spans="1:11" ht="45" customHeight="1" thickBot="1">
      <c r="A1339" s="113"/>
      <c r="B1339" s="109"/>
      <c r="C1339" s="59"/>
      <c r="D1339" s="58"/>
      <c r="E1339" s="58"/>
      <c r="F1339" s="77"/>
      <c r="G1339" s="59"/>
      <c r="H1339" s="59"/>
      <c r="I1339" s="59"/>
      <c r="J1339" s="59"/>
      <c r="K1339" s="64"/>
    </row>
    <row r="1340" spans="1:11" ht="45" customHeight="1" thickBot="1">
      <c r="A1340" s="113"/>
      <c r="B1340" s="626" t="s">
        <v>15</v>
      </c>
      <c r="C1340" s="105"/>
      <c r="D1340" s="88"/>
      <c r="E1340" s="88"/>
      <c r="F1340" s="88"/>
      <c r="G1340" s="87"/>
      <c r="H1340" s="163"/>
      <c r="I1340" s="163"/>
      <c r="J1340" s="163"/>
      <c r="K1340" s="64"/>
    </row>
    <row r="1341" spans="1:11" ht="45" customHeight="1">
      <c r="A1341" s="113"/>
      <c r="B1341" s="79"/>
      <c r="C1341" s="87"/>
      <c r="D1341" s="88"/>
      <c r="E1341" s="88"/>
      <c r="F1341" s="87"/>
      <c r="G1341" s="87"/>
      <c r="H1341" s="62"/>
      <c r="I1341" s="62"/>
      <c r="J1341" s="62"/>
      <c r="K1341" s="64"/>
    </row>
    <row r="1342" spans="1:11" ht="45" customHeight="1" thickBot="1">
      <c r="A1342" s="113"/>
      <c r="B1342" s="85" t="s">
        <v>16</v>
      </c>
      <c r="C1342" s="87"/>
      <c r="D1342" s="88"/>
      <c r="E1342" s="88"/>
      <c r="F1342" s="87"/>
      <c r="G1342" s="87"/>
      <c r="H1342" s="64"/>
      <c r="I1342" s="64"/>
      <c r="J1342" s="64"/>
      <c r="K1342" s="64"/>
    </row>
    <row r="1343" spans="1:11" ht="45" customHeight="1">
      <c r="A1343" s="113"/>
      <c r="B1343" s="55"/>
      <c r="C1343" s="62"/>
      <c r="D1343" s="63"/>
      <c r="E1343" s="63"/>
      <c r="F1343" s="87"/>
      <c r="G1343" s="62"/>
      <c r="H1343" s="62"/>
      <c r="I1343" s="62"/>
      <c r="J1343" s="62"/>
      <c r="K1343" s="64"/>
    </row>
    <row r="1344" spans="1:11" ht="45" customHeight="1">
      <c r="A1344" s="113"/>
      <c r="B1344" s="89" t="s">
        <v>5</v>
      </c>
      <c r="C1344" s="62"/>
      <c r="D1344" s="63"/>
      <c r="E1344" s="63"/>
      <c r="F1344" s="87"/>
      <c r="G1344" s="62"/>
      <c r="H1344" s="62"/>
      <c r="I1344" s="62"/>
      <c r="J1344" s="62"/>
      <c r="K1344" s="64"/>
    </row>
    <row r="1345" spans="1:11" ht="45" customHeight="1">
      <c r="A1345" s="113">
        <f>A1338+D1345</f>
        <v>775.5</v>
      </c>
      <c r="B1345" s="61" t="s">
        <v>114</v>
      </c>
      <c r="C1345" s="62" t="s">
        <v>218</v>
      </c>
      <c r="D1345" s="81">
        <v>1</v>
      </c>
      <c r="E1345" s="63" t="s">
        <v>77</v>
      </c>
      <c r="F1345" s="87">
        <v>1</v>
      </c>
      <c r="G1345" s="64">
        <v>1</v>
      </c>
      <c r="H1345" s="65">
        <v>0</v>
      </c>
      <c r="I1345" s="62"/>
      <c r="J1345" s="62"/>
      <c r="K1345" s="64">
        <f t="shared" si="57"/>
        <v>0</v>
      </c>
    </row>
    <row r="1346" spans="1:11" ht="45" customHeight="1">
      <c r="A1346" s="113">
        <f aca="true" t="shared" si="59" ref="A1346:A1353">A1345+D1346</f>
        <v>776.5</v>
      </c>
      <c r="B1346" s="61" t="s">
        <v>114</v>
      </c>
      <c r="C1346" s="62" t="s">
        <v>218</v>
      </c>
      <c r="D1346" s="63">
        <v>1</v>
      </c>
      <c r="E1346" s="63" t="s">
        <v>77</v>
      </c>
      <c r="F1346" s="87">
        <v>1</v>
      </c>
      <c r="G1346" s="64">
        <v>1</v>
      </c>
      <c r="H1346" s="65">
        <v>0</v>
      </c>
      <c r="I1346" s="62"/>
      <c r="J1346" s="62"/>
      <c r="K1346" s="64">
        <f t="shared" si="57"/>
        <v>0</v>
      </c>
    </row>
    <row r="1347" spans="1:11" ht="45" customHeight="1">
      <c r="A1347" s="113">
        <f t="shared" si="59"/>
        <v>777.5</v>
      </c>
      <c r="B1347" s="61" t="s">
        <v>114</v>
      </c>
      <c r="C1347" s="62" t="s">
        <v>218</v>
      </c>
      <c r="D1347" s="63">
        <v>1</v>
      </c>
      <c r="E1347" s="63" t="s">
        <v>77</v>
      </c>
      <c r="F1347" s="87">
        <v>1</v>
      </c>
      <c r="G1347" s="64">
        <v>1</v>
      </c>
      <c r="H1347" s="65">
        <v>0</v>
      </c>
      <c r="I1347" s="62"/>
      <c r="J1347" s="62"/>
      <c r="K1347" s="64">
        <f t="shared" si="57"/>
        <v>0</v>
      </c>
    </row>
    <row r="1348" spans="1:11" ht="45" customHeight="1">
      <c r="A1348" s="113">
        <f t="shared" si="59"/>
        <v>778.5</v>
      </c>
      <c r="B1348" s="61" t="s">
        <v>114</v>
      </c>
      <c r="C1348" s="62" t="s">
        <v>218</v>
      </c>
      <c r="D1348" s="58">
        <v>1</v>
      </c>
      <c r="E1348" s="63" t="s">
        <v>77</v>
      </c>
      <c r="F1348" s="87">
        <v>1</v>
      </c>
      <c r="G1348" s="64">
        <v>1</v>
      </c>
      <c r="H1348" s="65">
        <v>0</v>
      </c>
      <c r="I1348" s="62"/>
      <c r="J1348" s="62"/>
      <c r="K1348" s="64">
        <f t="shared" si="57"/>
        <v>0</v>
      </c>
    </row>
    <row r="1349" spans="1:11" ht="45" customHeight="1">
      <c r="A1349" s="113">
        <f t="shared" si="59"/>
        <v>779.5</v>
      </c>
      <c r="B1349" s="61" t="s">
        <v>114</v>
      </c>
      <c r="C1349" s="62" t="s">
        <v>218</v>
      </c>
      <c r="D1349" s="63">
        <v>1</v>
      </c>
      <c r="E1349" s="63" t="s">
        <v>77</v>
      </c>
      <c r="F1349" s="87">
        <v>1</v>
      </c>
      <c r="G1349" s="64">
        <v>0</v>
      </c>
      <c r="H1349" s="65">
        <v>0</v>
      </c>
      <c r="I1349" s="62"/>
      <c r="J1349" s="62"/>
      <c r="K1349" s="64">
        <f t="shared" si="57"/>
        <v>1</v>
      </c>
    </row>
    <row r="1350" spans="1:11" ht="45" customHeight="1">
      <c r="A1350" s="113">
        <f t="shared" si="59"/>
        <v>780.5</v>
      </c>
      <c r="B1350" s="61" t="s">
        <v>114</v>
      </c>
      <c r="C1350" s="62" t="s">
        <v>218</v>
      </c>
      <c r="D1350" s="63">
        <v>1</v>
      </c>
      <c r="E1350" s="63" t="s">
        <v>77</v>
      </c>
      <c r="F1350" s="87">
        <v>1</v>
      </c>
      <c r="G1350" s="62">
        <v>0</v>
      </c>
      <c r="H1350" s="62"/>
      <c r="I1350" s="62"/>
      <c r="J1350" s="62"/>
      <c r="K1350" s="64">
        <f t="shared" si="57"/>
        <v>1</v>
      </c>
    </row>
    <row r="1351" spans="1:11" ht="45" customHeight="1">
      <c r="A1351" s="113">
        <f t="shared" si="59"/>
        <v>781.5</v>
      </c>
      <c r="B1351" s="61" t="s">
        <v>115</v>
      </c>
      <c r="C1351" s="62" t="s">
        <v>218</v>
      </c>
      <c r="D1351" s="63">
        <v>1</v>
      </c>
      <c r="E1351" s="63" t="s">
        <v>77</v>
      </c>
      <c r="F1351" s="87">
        <v>1</v>
      </c>
      <c r="G1351" s="64">
        <v>1</v>
      </c>
      <c r="H1351" s="65">
        <v>0</v>
      </c>
      <c r="I1351" s="62"/>
      <c r="J1351" s="62"/>
      <c r="K1351" s="64">
        <f t="shared" si="57"/>
        <v>0</v>
      </c>
    </row>
    <row r="1352" spans="1:11" ht="45" customHeight="1">
      <c r="A1352" s="113">
        <f t="shared" si="59"/>
        <v>782.5</v>
      </c>
      <c r="B1352" s="61" t="s">
        <v>115</v>
      </c>
      <c r="C1352" s="62" t="s">
        <v>218</v>
      </c>
      <c r="D1352" s="63">
        <v>1</v>
      </c>
      <c r="E1352" s="63" t="s">
        <v>77</v>
      </c>
      <c r="F1352" s="87">
        <v>1</v>
      </c>
      <c r="G1352" s="64">
        <v>1</v>
      </c>
      <c r="H1352" s="65">
        <v>0</v>
      </c>
      <c r="I1352" s="62"/>
      <c r="J1352" s="62"/>
      <c r="K1352" s="64">
        <f t="shared" si="57"/>
        <v>0</v>
      </c>
    </row>
    <row r="1353" spans="1:11" s="349" customFormat="1" ht="45" customHeight="1">
      <c r="A1353" s="113">
        <f t="shared" si="59"/>
        <v>783.5</v>
      </c>
      <c r="B1353" s="61" t="s">
        <v>424</v>
      </c>
      <c r="C1353" s="62" t="s">
        <v>218</v>
      </c>
      <c r="D1353" s="63">
        <v>1</v>
      </c>
      <c r="E1353" s="63" t="s">
        <v>77</v>
      </c>
      <c r="F1353" s="87">
        <v>1</v>
      </c>
      <c r="G1353" s="64">
        <v>1</v>
      </c>
      <c r="H1353" s="65">
        <v>0</v>
      </c>
      <c r="I1353" s="62"/>
      <c r="J1353" s="62"/>
      <c r="K1353" s="64">
        <f t="shared" si="57"/>
        <v>0</v>
      </c>
    </row>
    <row r="1354" spans="1:11" s="349" customFormat="1" ht="45" customHeight="1">
      <c r="A1354" s="113"/>
      <c r="B1354" s="56"/>
      <c r="C1354" s="59"/>
      <c r="D1354" s="58"/>
      <c r="E1354" s="58"/>
      <c r="F1354" s="77"/>
      <c r="G1354" s="64"/>
      <c r="H1354" s="65"/>
      <c r="I1354" s="62"/>
      <c r="J1354" s="62"/>
      <c r="K1354" s="64"/>
    </row>
    <row r="1355" spans="1:11" ht="45" customHeight="1">
      <c r="A1355" s="113"/>
      <c r="B1355" s="122" t="s">
        <v>31</v>
      </c>
      <c r="C1355" s="59"/>
      <c r="D1355" s="58"/>
      <c r="E1355" s="58"/>
      <c r="F1355" s="77"/>
      <c r="G1355" s="64"/>
      <c r="H1355" s="62"/>
      <c r="I1355" s="62"/>
      <c r="J1355" s="62"/>
      <c r="K1355" s="64"/>
    </row>
    <row r="1356" spans="1:11" ht="45" customHeight="1">
      <c r="A1356" s="113">
        <f>A1353+D1356</f>
        <v>784.5</v>
      </c>
      <c r="B1356" s="61" t="s">
        <v>117</v>
      </c>
      <c r="C1356" s="62" t="s">
        <v>229</v>
      </c>
      <c r="D1356" s="63">
        <v>1</v>
      </c>
      <c r="E1356" s="63" t="s">
        <v>71</v>
      </c>
      <c r="F1356" s="87">
        <v>1</v>
      </c>
      <c r="G1356" s="64">
        <v>1</v>
      </c>
      <c r="H1356" s="65">
        <v>0</v>
      </c>
      <c r="I1356" s="62"/>
      <c r="J1356" s="62"/>
      <c r="K1356" s="64">
        <f t="shared" si="57"/>
        <v>0</v>
      </c>
    </row>
    <row r="1357" spans="1:11" ht="45" customHeight="1">
      <c r="A1357" s="113">
        <f>A1356+D1357</f>
        <v>785.5</v>
      </c>
      <c r="B1357" s="67" t="s">
        <v>117</v>
      </c>
      <c r="C1357" s="68" t="s">
        <v>229</v>
      </c>
      <c r="D1357" s="81">
        <v>1</v>
      </c>
      <c r="E1357" s="81" t="s">
        <v>71</v>
      </c>
      <c r="F1357" s="672">
        <v>1</v>
      </c>
      <c r="G1357" s="64">
        <v>0</v>
      </c>
      <c r="H1357" s="65">
        <v>0</v>
      </c>
      <c r="I1357" s="62"/>
      <c r="J1357" s="62"/>
      <c r="K1357" s="64">
        <v>1</v>
      </c>
    </row>
    <row r="1358" spans="1:11" ht="45" customHeight="1">
      <c r="A1358" s="113"/>
      <c r="B1358" s="61"/>
      <c r="C1358" s="62"/>
      <c r="D1358" s="63"/>
      <c r="E1358" s="63"/>
      <c r="F1358" s="87"/>
      <c r="G1358" s="64"/>
      <c r="H1358" s="65"/>
      <c r="I1358" s="62"/>
      <c r="J1358" s="62"/>
      <c r="K1358" s="64"/>
    </row>
    <row r="1359" spans="1:11" ht="45" customHeight="1">
      <c r="A1359" s="113"/>
      <c r="B1359" s="61"/>
      <c r="C1359" s="62"/>
      <c r="D1359" s="63"/>
      <c r="E1359" s="63"/>
      <c r="F1359" s="87"/>
      <c r="G1359" s="64"/>
      <c r="H1359" s="62"/>
      <c r="I1359" s="62"/>
      <c r="J1359" s="62"/>
      <c r="K1359" s="64"/>
    </row>
    <row r="1360" spans="1:11" ht="45" customHeight="1" thickBot="1">
      <c r="A1360" s="113"/>
      <c r="B1360" s="668" t="s">
        <v>702</v>
      </c>
      <c r="C1360" s="619"/>
      <c r="D1360" s="620"/>
      <c r="E1360" s="78"/>
      <c r="F1360" s="77"/>
      <c r="G1360" s="118"/>
      <c r="H1360" s="118"/>
      <c r="I1360" s="118"/>
      <c r="J1360" s="118"/>
      <c r="K1360" s="64"/>
    </row>
    <row r="1361" spans="1:11" ht="45" customHeight="1">
      <c r="A1361" s="113"/>
      <c r="B1361" s="103"/>
      <c r="C1361" s="103"/>
      <c r="D1361" s="186"/>
      <c r="E1361" s="74"/>
      <c r="F1361" s="77"/>
      <c r="G1361" s="118"/>
      <c r="H1361" s="118"/>
      <c r="I1361" s="118"/>
      <c r="J1361" s="118"/>
      <c r="K1361" s="64"/>
    </row>
    <row r="1362" spans="1:11" ht="45" customHeight="1">
      <c r="A1362" s="113">
        <f>A1357+D1362</f>
        <v>786.5</v>
      </c>
      <c r="B1362" s="61" t="s">
        <v>276</v>
      </c>
      <c r="C1362" s="62" t="s">
        <v>244</v>
      </c>
      <c r="D1362" s="63">
        <v>1</v>
      </c>
      <c r="E1362" s="63" t="s">
        <v>71</v>
      </c>
      <c r="F1362" s="87">
        <v>1</v>
      </c>
      <c r="G1362" s="64">
        <v>1</v>
      </c>
      <c r="H1362" s="65">
        <v>0</v>
      </c>
      <c r="I1362" s="62"/>
      <c r="J1362" s="62"/>
      <c r="K1362" s="64">
        <f t="shared" si="57"/>
        <v>0</v>
      </c>
    </row>
    <row r="1363" spans="1:11" ht="45" customHeight="1" thickBot="1">
      <c r="A1363" s="113"/>
      <c r="B1363" s="67"/>
      <c r="C1363" s="62"/>
      <c r="D1363" s="63"/>
      <c r="E1363" s="83"/>
      <c r="F1363" s="87"/>
      <c r="G1363" s="64"/>
      <c r="H1363" s="62"/>
      <c r="I1363" s="62"/>
      <c r="J1363" s="62"/>
      <c r="K1363" s="64"/>
    </row>
    <row r="1364" spans="1:11" ht="45" customHeight="1" thickBot="1">
      <c r="A1364" s="113"/>
      <c r="B1364" s="100" t="s">
        <v>438</v>
      </c>
      <c r="C1364" s="185"/>
      <c r="D1364" s="88"/>
      <c r="E1364" s="83"/>
      <c r="F1364" s="87"/>
      <c r="G1364" s="64"/>
      <c r="H1364" s="62"/>
      <c r="I1364" s="62"/>
      <c r="J1364" s="62"/>
      <c r="K1364" s="64"/>
    </row>
    <row r="1365" spans="1:11" ht="45" customHeight="1">
      <c r="A1365" s="113"/>
      <c r="B1365" s="170"/>
      <c r="C1365" s="62"/>
      <c r="D1365" s="63"/>
      <c r="E1365" s="83"/>
      <c r="F1365" s="87"/>
      <c r="G1365" s="64"/>
      <c r="H1365" s="62"/>
      <c r="I1365" s="62"/>
      <c r="J1365" s="62"/>
      <c r="K1365" s="64"/>
    </row>
    <row r="1366" spans="1:11" ht="45" customHeight="1">
      <c r="A1366" s="113"/>
      <c r="B1366" s="194" t="s">
        <v>180</v>
      </c>
      <c r="C1366" s="64"/>
      <c r="D1366" s="83"/>
      <c r="E1366" s="83"/>
      <c r="F1366" s="87"/>
      <c r="G1366" s="64"/>
      <c r="H1366" s="62"/>
      <c r="I1366" s="62"/>
      <c r="J1366" s="62"/>
      <c r="K1366" s="64"/>
    </row>
    <row r="1367" spans="1:11" ht="45" customHeight="1">
      <c r="A1367" s="113">
        <f>A1362+D1367</f>
        <v>787.5</v>
      </c>
      <c r="B1367" s="61" t="s">
        <v>119</v>
      </c>
      <c r="C1367" s="62" t="s">
        <v>218</v>
      </c>
      <c r="D1367" s="63">
        <v>1</v>
      </c>
      <c r="E1367" s="651" t="s">
        <v>71</v>
      </c>
      <c r="F1367" s="87">
        <v>1</v>
      </c>
      <c r="G1367" s="64">
        <v>0</v>
      </c>
      <c r="H1367" s="65">
        <v>0</v>
      </c>
      <c r="I1367" s="62"/>
      <c r="J1367" s="62"/>
      <c r="K1367" s="64">
        <f aca="true" t="shared" si="60" ref="K1367:K1431">F1367-G1367</f>
        <v>1</v>
      </c>
    </row>
    <row r="1368" spans="1:11" ht="45" customHeight="1">
      <c r="A1368" s="113">
        <f>A1367+D1368</f>
        <v>788.5</v>
      </c>
      <c r="B1368" s="61" t="s">
        <v>120</v>
      </c>
      <c r="C1368" s="62" t="s">
        <v>218</v>
      </c>
      <c r="D1368" s="63">
        <v>1</v>
      </c>
      <c r="E1368" s="63" t="s">
        <v>78</v>
      </c>
      <c r="F1368" s="87">
        <v>1</v>
      </c>
      <c r="G1368" s="62">
        <v>1</v>
      </c>
      <c r="H1368" s="62"/>
      <c r="I1368" s="62"/>
      <c r="J1368" s="62"/>
      <c r="K1368" s="64">
        <f t="shared" si="60"/>
        <v>0</v>
      </c>
    </row>
    <row r="1369" spans="1:11" ht="45" customHeight="1">
      <c r="A1369" s="113">
        <f>A1368+D1369</f>
        <v>789.5</v>
      </c>
      <c r="B1369" s="61" t="s">
        <v>120</v>
      </c>
      <c r="C1369" s="62" t="s">
        <v>218</v>
      </c>
      <c r="D1369" s="63">
        <v>1</v>
      </c>
      <c r="E1369" s="63" t="s">
        <v>71</v>
      </c>
      <c r="F1369" s="87">
        <v>1</v>
      </c>
      <c r="G1369" s="62">
        <v>1</v>
      </c>
      <c r="H1369" s="62"/>
      <c r="I1369" s="62"/>
      <c r="J1369" s="62"/>
      <c r="K1369" s="64">
        <f t="shared" si="60"/>
        <v>0</v>
      </c>
    </row>
    <row r="1370" spans="1:11" ht="45" customHeight="1">
      <c r="A1370" s="113">
        <f>A1369+D1370</f>
        <v>790.5</v>
      </c>
      <c r="B1370" s="61" t="s">
        <v>120</v>
      </c>
      <c r="C1370" s="62" t="s">
        <v>218</v>
      </c>
      <c r="D1370" s="63">
        <v>1</v>
      </c>
      <c r="E1370" s="63" t="s">
        <v>79</v>
      </c>
      <c r="F1370" s="87">
        <v>1</v>
      </c>
      <c r="G1370" s="64">
        <v>1</v>
      </c>
      <c r="H1370" s="65">
        <v>0</v>
      </c>
      <c r="I1370" s="62"/>
      <c r="J1370" s="62"/>
      <c r="K1370" s="64">
        <f t="shared" si="60"/>
        <v>0</v>
      </c>
    </row>
    <row r="1371" spans="1:11" ht="45" customHeight="1">
      <c r="A1371" s="113">
        <f>A1370+D1371</f>
        <v>791.5</v>
      </c>
      <c r="B1371" s="61" t="s">
        <v>120</v>
      </c>
      <c r="C1371" s="62" t="s">
        <v>218</v>
      </c>
      <c r="D1371" s="63">
        <v>1</v>
      </c>
      <c r="E1371" s="63" t="s">
        <v>77</v>
      </c>
      <c r="F1371" s="87">
        <v>1</v>
      </c>
      <c r="G1371" s="64">
        <v>1</v>
      </c>
      <c r="H1371" s="65">
        <v>0</v>
      </c>
      <c r="I1371" s="62"/>
      <c r="J1371" s="62"/>
      <c r="K1371" s="64">
        <f t="shared" si="60"/>
        <v>0</v>
      </c>
    </row>
    <row r="1372" spans="1:11" ht="45" customHeight="1">
      <c r="A1372" s="113">
        <f>A1371+D1372</f>
        <v>792.5</v>
      </c>
      <c r="B1372" s="61" t="s">
        <v>120</v>
      </c>
      <c r="C1372" s="62" t="s">
        <v>218</v>
      </c>
      <c r="D1372" s="63">
        <v>1</v>
      </c>
      <c r="E1372" s="63" t="s">
        <v>79</v>
      </c>
      <c r="F1372" s="87">
        <v>1</v>
      </c>
      <c r="G1372" s="64">
        <v>0</v>
      </c>
      <c r="H1372" s="65">
        <v>0</v>
      </c>
      <c r="I1372" s="62"/>
      <c r="J1372" s="62"/>
      <c r="K1372" s="64">
        <f t="shared" si="60"/>
        <v>1</v>
      </c>
    </row>
    <row r="1373" spans="1:11" ht="45" customHeight="1">
      <c r="A1373" s="113"/>
      <c r="B1373" s="67"/>
      <c r="C1373" s="68"/>
      <c r="D1373" s="81"/>
      <c r="E1373" s="63"/>
      <c r="F1373" s="87"/>
      <c r="G1373" s="62"/>
      <c r="H1373" s="62"/>
      <c r="I1373" s="62"/>
      <c r="J1373" s="62"/>
      <c r="K1373" s="64"/>
    </row>
    <row r="1374" spans="1:11" ht="45" customHeight="1">
      <c r="A1374" s="113"/>
      <c r="B1374" s="194" t="s">
        <v>171</v>
      </c>
      <c r="C1374" s="64"/>
      <c r="D1374" s="83"/>
      <c r="E1374" s="83"/>
      <c r="F1374" s="87"/>
      <c r="G1374" s="62"/>
      <c r="H1374" s="62"/>
      <c r="I1374" s="62"/>
      <c r="J1374" s="62"/>
      <c r="K1374" s="64"/>
    </row>
    <row r="1375" spans="1:11" ht="45" customHeight="1">
      <c r="A1375" s="113">
        <f>A1372+D1375</f>
        <v>793.5</v>
      </c>
      <c r="B1375" s="61" t="s">
        <v>120</v>
      </c>
      <c r="C1375" s="62" t="s">
        <v>218</v>
      </c>
      <c r="D1375" s="63">
        <v>1</v>
      </c>
      <c r="E1375" s="63" t="s">
        <v>71</v>
      </c>
      <c r="F1375" s="87">
        <v>1</v>
      </c>
      <c r="G1375" s="64">
        <v>1</v>
      </c>
      <c r="H1375" s="65">
        <v>0</v>
      </c>
      <c r="I1375" s="62"/>
      <c r="J1375" s="62"/>
      <c r="K1375" s="64">
        <f t="shared" si="60"/>
        <v>0</v>
      </c>
    </row>
    <row r="1376" spans="1:11" ht="45" customHeight="1">
      <c r="A1376" s="113">
        <f>A1375+D1376</f>
        <v>794.5</v>
      </c>
      <c r="B1376" s="61" t="s">
        <v>120</v>
      </c>
      <c r="C1376" s="62" t="s">
        <v>218</v>
      </c>
      <c r="D1376" s="63">
        <v>1</v>
      </c>
      <c r="E1376" s="63" t="s">
        <v>78</v>
      </c>
      <c r="F1376" s="87">
        <v>1</v>
      </c>
      <c r="G1376" s="64">
        <v>1</v>
      </c>
      <c r="H1376" s="65">
        <v>0</v>
      </c>
      <c r="I1376" s="62"/>
      <c r="J1376" s="62"/>
      <c r="K1376" s="64">
        <f t="shared" si="60"/>
        <v>0</v>
      </c>
    </row>
    <row r="1377" spans="1:11" ht="45" customHeight="1">
      <c r="A1377" s="113">
        <f>A1376+D1377</f>
        <v>795.5</v>
      </c>
      <c r="B1377" s="61" t="s">
        <v>120</v>
      </c>
      <c r="C1377" s="62" t="s">
        <v>218</v>
      </c>
      <c r="D1377" s="63">
        <v>1</v>
      </c>
      <c r="E1377" s="63" t="s">
        <v>77</v>
      </c>
      <c r="F1377" s="87">
        <v>1</v>
      </c>
      <c r="G1377" s="64">
        <v>1</v>
      </c>
      <c r="H1377" s="65">
        <v>0</v>
      </c>
      <c r="I1377" s="62"/>
      <c r="J1377" s="62"/>
      <c r="K1377" s="64">
        <f t="shared" si="60"/>
        <v>0</v>
      </c>
    </row>
    <row r="1378" spans="1:11" ht="45" customHeight="1">
      <c r="A1378" s="113">
        <f>A1377+D1378</f>
        <v>796.5</v>
      </c>
      <c r="B1378" s="61" t="s">
        <v>120</v>
      </c>
      <c r="C1378" s="62" t="s">
        <v>218</v>
      </c>
      <c r="D1378" s="63">
        <v>1</v>
      </c>
      <c r="E1378" s="63" t="s">
        <v>77</v>
      </c>
      <c r="F1378" s="87">
        <v>1</v>
      </c>
      <c r="G1378" s="64">
        <v>1</v>
      </c>
      <c r="H1378" s="65">
        <v>0</v>
      </c>
      <c r="I1378" s="62"/>
      <c r="J1378" s="62"/>
      <c r="K1378" s="64">
        <f t="shared" si="60"/>
        <v>0</v>
      </c>
    </row>
    <row r="1379" spans="1:11" ht="45" customHeight="1">
      <c r="A1379" s="113">
        <f>A1378+D1379</f>
        <v>797.5</v>
      </c>
      <c r="B1379" s="61" t="s">
        <v>120</v>
      </c>
      <c r="C1379" s="62" t="s">
        <v>218</v>
      </c>
      <c r="D1379" s="63">
        <v>1</v>
      </c>
      <c r="E1379" s="63" t="s">
        <v>79</v>
      </c>
      <c r="F1379" s="87">
        <v>1</v>
      </c>
      <c r="G1379" s="64">
        <v>1</v>
      </c>
      <c r="H1379" s="65">
        <v>0</v>
      </c>
      <c r="I1379" s="62"/>
      <c r="J1379" s="62"/>
      <c r="K1379" s="64">
        <f>F1379-G1379</f>
        <v>0</v>
      </c>
    </row>
    <row r="1380" spans="1:11" ht="45" customHeight="1">
      <c r="A1380" s="113">
        <f>A1379+D1380</f>
        <v>798.5</v>
      </c>
      <c r="B1380" s="61" t="s">
        <v>120</v>
      </c>
      <c r="C1380" s="62" t="s">
        <v>218</v>
      </c>
      <c r="D1380" s="63">
        <v>1</v>
      </c>
      <c r="E1380" s="63" t="s">
        <v>79</v>
      </c>
      <c r="F1380" s="87">
        <v>1</v>
      </c>
      <c r="G1380" s="62">
        <v>0</v>
      </c>
      <c r="H1380" s="62"/>
      <c r="I1380" s="62"/>
      <c r="J1380" s="62"/>
      <c r="K1380" s="64">
        <f>F1380-G1380</f>
        <v>1</v>
      </c>
    </row>
    <row r="1381" spans="1:11" ht="45" customHeight="1">
      <c r="A1381" s="113"/>
      <c r="B1381" s="61"/>
      <c r="C1381" s="135"/>
      <c r="D1381" s="63"/>
      <c r="E1381" s="63"/>
      <c r="F1381" s="87"/>
      <c r="G1381" s="62"/>
      <c r="H1381" s="62"/>
      <c r="I1381" s="62"/>
      <c r="J1381" s="62"/>
      <c r="K1381" s="64"/>
    </row>
    <row r="1382" spans="1:11" ht="45" customHeight="1" thickBot="1">
      <c r="A1382" s="113"/>
      <c r="B1382" s="605" t="s">
        <v>437</v>
      </c>
      <c r="C1382" s="185"/>
      <c r="D1382" s="88"/>
      <c r="E1382" s="83"/>
      <c r="F1382" s="87"/>
      <c r="G1382" s="64"/>
      <c r="H1382" s="62"/>
      <c r="I1382" s="62"/>
      <c r="J1382" s="62"/>
      <c r="K1382" s="64"/>
    </row>
    <row r="1383" spans="1:11" ht="45" customHeight="1">
      <c r="A1383" s="113"/>
      <c r="B1383" s="108"/>
      <c r="C1383" s="64"/>
      <c r="D1383" s="83"/>
      <c r="E1383" s="83"/>
      <c r="F1383" s="87"/>
      <c r="G1383" s="64"/>
      <c r="H1383" s="62"/>
      <c r="I1383" s="62"/>
      <c r="J1383" s="62"/>
      <c r="K1383" s="64"/>
    </row>
    <row r="1384" spans="1:11" ht="45" customHeight="1">
      <c r="A1384" s="113"/>
      <c r="B1384" s="194" t="s">
        <v>180</v>
      </c>
      <c r="C1384" s="64"/>
      <c r="D1384" s="83"/>
      <c r="E1384" s="83"/>
      <c r="F1384" s="87"/>
      <c r="G1384" s="64"/>
      <c r="H1384" s="62"/>
      <c r="I1384" s="62"/>
      <c r="J1384" s="62"/>
      <c r="K1384" s="64"/>
    </row>
    <row r="1385" spans="1:11" s="106" customFormat="1" ht="45" customHeight="1">
      <c r="A1385" s="658"/>
      <c r="B1385" s="54"/>
      <c r="C1385" s="87"/>
      <c r="D1385" s="88"/>
      <c r="E1385" s="88"/>
      <c r="F1385" s="87"/>
      <c r="G1385" s="87"/>
      <c r="H1385" s="87"/>
      <c r="I1385" s="87"/>
      <c r="J1385" s="87"/>
      <c r="K1385" s="87"/>
    </row>
    <row r="1386" spans="1:11" ht="45" customHeight="1">
      <c r="A1386" s="113">
        <f>A1380+D1386</f>
        <v>799.5</v>
      </c>
      <c r="B1386" s="61" t="s">
        <v>120</v>
      </c>
      <c r="C1386" s="62" t="s">
        <v>218</v>
      </c>
      <c r="D1386" s="63">
        <v>1</v>
      </c>
      <c r="E1386" s="63" t="s">
        <v>71</v>
      </c>
      <c r="F1386" s="87">
        <v>1</v>
      </c>
      <c r="G1386" s="64">
        <v>1</v>
      </c>
      <c r="H1386" s="65">
        <v>0</v>
      </c>
      <c r="I1386" s="62"/>
      <c r="J1386" s="62"/>
      <c r="K1386" s="64">
        <f t="shared" si="60"/>
        <v>0</v>
      </c>
    </row>
    <row r="1387" spans="1:11" ht="45" customHeight="1">
      <c r="A1387" s="113">
        <f>A1386+D1387</f>
        <v>800.5</v>
      </c>
      <c r="B1387" s="61" t="s">
        <v>120</v>
      </c>
      <c r="C1387" s="62" t="s">
        <v>218</v>
      </c>
      <c r="D1387" s="63">
        <v>1</v>
      </c>
      <c r="E1387" s="63" t="s">
        <v>71</v>
      </c>
      <c r="F1387" s="87">
        <v>1</v>
      </c>
      <c r="G1387" s="64">
        <v>1</v>
      </c>
      <c r="H1387" s="65">
        <v>0</v>
      </c>
      <c r="I1387" s="62"/>
      <c r="J1387" s="62"/>
      <c r="K1387" s="64">
        <f t="shared" si="60"/>
        <v>0</v>
      </c>
    </row>
    <row r="1388" spans="1:11" ht="45" customHeight="1">
      <c r="A1388" s="704">
        <f>A1387+D1388</f>
        <v>801.5</v>
      </c>
      <c r="B1388" s="653" t="s">
        <v>120</v>
      </c>
      <c r="C1388" s="652" t="s">
        <v>218</v>
      </c>
      <c r="D1388" s="651">
        <v>1</v>
      </c>
      <c r="E1388" s="651" t="s">
        <v>71</v>
      </c>
      <c r="F1388" s="699">
        <v>1</v>
      </c>
      <c r="G1388" s="698">
        <v>0</v>
      </c>
      <c r="H1388" s="705">
        <v>0</v>
      </c>
      <c r="I1388" s="652"/>
      <c r="J1388" s="652"/>
      <c r="K1388" s="698">
        <f t="shared" si="60"/>
        <v>1</v>
      </c>
    </row>
    <row r="1389" spans="1:11" ht="45" customHeight="1">
      <c r="A1389" s="113">
        <f>A1388+D1389</f>
        <v>802.5</v>
      </c>
      <c r="B1389" s="61" t="s">
        <v>120</v>
      </c>
      <c r="C1389" s="62" t="s">
        <v>218</v>
      </c>
      <c r="D1389" s="63">
        <v>1</v>
      </c>
      <c r="E1389" s="63" t="s">
        <v>71</v>
      </c>
      <c r="F1389" s="87">
        <v>1</v>
      </c>
      <c r="G1389" s="64">
        <v>1</v>
      </c>
      <c r="H1389" s="65">
        <v>0</v>
      </c>
      <c r="I1389" s="62"/>
      <c r="J1389" s="62"/>
      <c r="K1389" s="64">
        <f t="shared" si="60"/>
        <v>0</v>
      </c>
    </row>
    <row r="1390" spans="1:11" ht="45" customHeight="1">
      <c r="A1390" s="113">
        <f>A1389+D1390</f>
        <v>803.5</v>
      </c>
      <c r="B1390" s="61" t="s">
        <v>120</v>
      </c>
      <c r="C1390" s="62" t="s">
        <v>218</v>
      </c>
      <c r="D1390" s="63">
        <v>1</v>
      </c>
      <c r="E1390" s="63" t="s">
        <v>71</v>
      </c>
      <c r="F1390" s="87">
        <v>1</v>
      </c>
      <c r="G1390" s="64">
        <v>1</v>
      </c>
      <c r="H1390" s="65">
        <v>0</v>
      </c>
      <c r="I1390" s="62"/>
      <c r="J1390" s="62"/>
      <c r="K1390" s="64">
        <f t="shared" si="60"/>
        <v>0</v>
      </c>
    </row>
    <row r="1391" spans="1:11" ht="45" customHeight="1">
      <c r="A1391" s="113">
        <f>A1390+D1391</f>
        <v>804.5</v>
      </c>
      <c r="B1391" s="61" t="s">
        <v>121</v>
      </c>
      <c r="C1391" s="62" t="s">
        <v>218</v>
      </c>
      <c r="D1391" s="63">
        <v>1</v>
      </c>
      <c r="E1391" s="63" t="s">
        <v>79</v>
      </c>
      <c r="F1391" s="87">
        <v>1</v>
      </c>
      <c r="G1391" s="64">
        <v>1</v>
      </c>
      <c r="H1391" s="65">
        <v>0</v>
      </c>
      <c r="I1391" s="62"/>
      <c r="J1391" s="62"/>
      <c r="K1391" s="64">
        <f t="shared" si="60"/>
        <v>0</v>
      </c>
    </row>
    <row r="1392" spans="1:11" ht="45" customHeight="1">
      <c r="A1392" s="113"/>
      <c r="B1392" s="61"/>
      <c r="C1392" s="62"/>
      <c r="D1392" s="63"/>
      <c r="E1392" s="63"/>
      <c r="F1392" s="87"/>
      <c r="G1392" s="62"/>
      <c r="H1392" s="62"/>
      <c r="I1392" s="62"/>
      <c r="J1392" s="62"/>
      <c r="K1392" s="64"/>
    </row>
    <row r="1393" spans="1:11" ht="45" customHeight="1">
      <c r="A1393" s="113"/>
      <c r="B1393" s="194" t="s">
        <v>171</v>
      </c>
      <c r="C1393" s="64"/>
      <c r="D1393" s="83"/>
      <c r="E1393" s="83"/>
      <c r="F1393" s="87"/>
      <c r="G1393" s="62"/>
      <c r="H1393" s="62"/>
      <c r="I1393" s="62"/>
      <c r="J1393" s="62"/>
      <c r="K1393" s="64"/>
    </row>
    <row r="1394" spans="1:11" s="106" customFormat="1" ht="45" customHeight="1">
      <c r="A1394" s="658"/>
      <c r="B1394" s="54"/>
      <c r="C1394" s="87"/>
      <c r="D1394" s="88"/>
      <c r="E1394" s="88"/>
      <c r="F1394" s="87"/>
      <c r="G1394" s="87"/>
      <c r="H1394" s="87"/>
      <c r="I1394" s="87"/>
      <c r="J1394" s="87"/>
      <c r="K1394" s="87"/>
    </row>
    <row r="1395" spans="1:11" ht="45" customHeight="1">
      <c r="A1395" s="113">
        <f>A1391+D1395</f>
        <v>805.5</v>
      </c>
      <c r="B1395" s="61" t="s">
        <v>120</v>
      </c>
      <c r="C1395" s="62" t="s">
        <v>218</v>
      </c>
      <c r="D1395" s="63">
        <v>1</v>
      </c>
      <c r="E1395" s="63" t="s">
        <v>71</v>
      </c>
      <c r="F1395" s="87">
        <v>1</v>
      </c>
      <c r="G1395" s="64">
        <v>1</v>
      </c>
      <c r="H1395" s="65">
        <v>0</v>
      </c>
      <c r="I1395" s="62"/>
      <c r="J1395" s="62"/>
      <c r="K1395" s="64">
        <f t="shared" si="60"/>
        <v>0</v>
      </c>
    </row>
    <row r="1396" spans="1:11" ht="45" customHeight="1">
      <c r="A1396" s="113">
        <f>A1395+D1396</f>
        <v>806.5</v>
      </c>
      <c r="B1396" s="61" t="s">
        <v>120</v>
      </c>
      <c r="C1396" s="62" t="s">
        <v>218</v>
      </c>
      <c r="D1396" s="63">
        <v>1</v>
      </c>
      <c r="E1396" s="63" t="s">
        <v>71</v>
      </c>
      <c r="F1396" s="87">
        <v>1</v>
      </c>
      <c r="G1396" s="64">
        <v>1</v>
      </c>
      <c r="H1396" s="65">
        <v>0</v>
      </c>
      <c r="I1396" s="62"/>
      <c r="J1396" s="62"/>
      <c r="K1396" s="64">
        <f t="shared" si="60"/>
        <v>0</v>
      </c>
    </row>
    <row r="1397" spans="1:11" ht="45" customHeight="1">
      <c r="A1397" s="113">
        <f>A1396+D1397</f>
        <v>807.5</v>
      </c>
      <c r="B1397" s="653" t="s">
        <v>121</v>
      </c>
      <c r="C1397" s="62" t="s">
        <v>218</v>
      </c>
      <c r="D1397" s="63">
        <v>1</v>
      </c>
      <c r="E1397" s="651" t="s">
        <v>79</v>
      </c>
      <c r="F1397" s="87">
        <v>1</v>
      </c>
      <c r="G1397" s="64">
        <v>0</v>
      </c>
      <c r="H1397" s="64">
        <v>0</v>
      </c>
      <c r="I1397" s="64"/>
      <c r="J1397" s="64"/>
      <c r="K1397" s="64">
        <f t="shared" si="60"/>
        <v>1</v>
      </c>
    </row>
    <row r="1398" spans="1:11" ht="45" customHeight="1" thickBot="1">
      <c r="A1398" s="113"/>
      <c r="B1398" s="67"/>
      <c r="C1398" s="62"/>
      <c r="D1398" s="63"/>
      <c r="E1398" s="63"/>
      <c r="F1398" s="87"/>
      <c r="G1398" s="64"/>
      <c r="H1398" s="64"/>
      <c r="I1398" s="64"/>
      <c r="J1398" s="64"/>
      <c r="K1398" s="64"/>
    </row>
    <row r="1399" spans="1:11" ht="45" customHeight="1" thickBot="1">
      <c r="A1399" s="113"/>
      <c r="B1399" s="100" t="s">
        <v>29</v>
      </c>
      <c r="C1399" s="185"/>
      <c r="D1399" s="88"/>
      <c r="E1399" s="83"/>
      <c r="F1399" s="87"/>
      <c r="G1399" s="64"/>
      <c r="H1399" s="64"/>
      <c r="I1399" s="64"/>
      <c r="J1399" s="64"/>
      <c r="K1399" s="64"/>
    </row>
    <row r="1400" spans="1:11" ht="45" customHeight="1">
      <c r="A1400" s="113"/>
      <c r="B1400" s="108"/>
      <c r="C1400" s="64"/>
      <c r="D1400" s="83"/>
      <c r="E1400" s="83"/>
      <c r="F1400" s="87"/>
      <c r="G1400" s="64"/>
      <c r="H1400" s="64"/>
      <c r="I1400" s="64"/>
      <c r="J1400" s="64"/>
      <c r="K1400" s="64"/>
    </row>
    <row r="1401" spans="1:11" ht="45" customHeight="1">
      <c r="A1401" s="113"/>
      <c r="B1401" s="194" t="s">
        <v>180</v>
      </c>
      <c r="C1401" s="64"/>
      <c r="D1401" s="83"/>
      <c r="E1401" s="83"/>
      <c r="F1401" s="87"/>
      <c r="G1401" s="64"/>
      <c r="H1401" s="64"/>
      <c r="I1401" s="64"/>
      <c r="J1401" s="64"/>
      <c r="K1401" s="64"/>
    </row>
    <row r="1402" spans="1:11" ht="45" customHeight="1">
      <c r="A1402" s="113">
        <f>A1397+D1402</f>
        <v>808.5</v>
      </c>
      <c r="B1402" s="61" t="s">
        <v>120</v>
      </c>
      <c r="C1402" s="62" t="s">
        <v>218</v>
      </c>
      <c r="D1402" s="63">
        <v>1</v>
      </c>
      <c r="E1402" s="83" t="s">
        <v>77</v>
      </c>
      <c r="F1402" s="87">
        <v>1</v>
      </c>
      <c r="G1402" s="64">
        <v>1</v>
      </c>
      <c r="H1402" s="64">
        <v>0</v>
      </c>
      <c r="I1402" s="64"/>
      <c r="J1402" s="64"/>
      <c r="K1402" s="64">
        <f t="shared" si="60"/>
        <v>0</v>
      </c>
    </row>
    <row r="1403" spans="1:11" ht="45" customHeight="1">
      <c r="A1403" s="113">
        <f>A1402+D1403</f>
        <v>809.5</v>
      </c>
      <c r="B1403" s="61" t="s">
        <v>120</v>
      </c>
      <c r="C1403" s="62" t="s">
        <v>218</v>
      </c>
      <c r="D1403" s="63">
        <v>1</v>
      </c>
      <c r="E1403" s="83" t="s">
        <v>77</v>
      </c>
      <c r="F1403" s="87">
        <v>1</v>
      </c>
      <c r="G1403" s="64">
        <v>1</v>
      </c>
      <c r="H1403" s="64">
        <v>0</v>
      </c>
      <c r="I1403" s="64"/>
      <c r="J1403" s="64"/>
      <c r="K1403" s="64">
        <f t="shared" si="60"/>
        <v>0</v>
      </c>
    </row>
    <row r="1404" spans="1:11" ht="45" customHeight="1">
      <c r="A1404" s="113">
        <f>A1403+D1404</f>
        <v>810.5</v>
      </c>
      <c r="B1404" s="61" t="s">
        <v>120</v>
      </c>
      <c r="C1404" s="62" t="s">
        <v>218</v>
      </c>
      <c r="D1404" s="63">
        <v>1</v>
      </c>
      <c r="E1404" s="63" t="s">
        <v>77</v>
      </c>
      <c r="F1404" s="87">
        <v>1</v>
      </c>
      <c r="G1404" s="64">
        <v>1</v>
      </c>
      <c r="H1404" s="65">
        <v>0</v>
      </c>
      <c r="I1404" s="62"/>
      <c r="J1404" s="62"/>
      <c r="K1404" s="64">
        <f t="shared" si="60"/>
        <v>0</v>
      </c>
    </row>
    <row r="1405" spans="1:11" ht="45" customHeight="1">
      <c r="A1405" s="113">
        <f>A1404+D1405</f>
        <v>811.5</v>
      </c>
      <c r="B1405" s="61" t="s">
        <v>120</v>
      </c>
      <c r="C1405" s="62" t="s">
        <v>218</v>
      </c>
      <c r="D1405" s="63">
        <v>1</v>
      </c>
      <c r="E1405" s="63" t="s">
        <v>79</v>
      </c>
      <c r="F1405" s="87">
        <v>1</v>
      </c>
      <c r="G1405" s="64">
        <v>1</v>
      </c>
      <c r="H1405" s="65">
        <v>0</v>
      </c>
      <c r="I1405" s="62"/>
      <c r="J1405" s="62"/>
      <c r="K1405" s="64">
        <f t="shared" si="60"/>
        <v>0</v>
      </c>
    </row>
    <row r="1406" spans="1:11" ht="45" customHeight="1">
      <c r="A1406" s="113"/>
      <c r="B1406" s="61"/>
      <c r="C1406" s="62"/>
      <c r="D1406" s="63"/>
      <c r="E1406" s="63"/>
      <c r="F1406" s="87"/>
      <c r="G1406" s="62"/>
      <c r="H1406" s="62"/>
      <c r="I1406" s="62"/>
      <c r="J1406" s="62"/>
      <c r="K1406" s="64"/>
    </row>
    <row r="1407" spans="1:11" ht="45" customHeight="1">
      <c r="A1407" s="113"/>
      <c r="B1407" s="194" t="s">
        <v>171</v>
      </c>
      <c r="C1407" s="64"/>
      <c r="D1407" s="83"/>
      <c r="E1407" s="83"/>
      <c r="F1407" s="87"/>
      <c r="G1407" s="62"/>
      <c r="H1407" s="62"/>
      <c r="I1407" s="62"/>
      <c r="J1407" s="62"/>
      <c r="K1407" s="64"/>
    </row>
    <row r="1408" spans="1:11" ht="45" customHeight="1">
      <c r="A1408" s="113">
        <f>A1405+D1408</f>
        <v>812.5</v>
      </c>
      <c r="B1408" s="61" t="s">
        <v>120</v>
      </c>
      <c r="C1408" s="62" t="s">
        <v>218</v>
      </c>
      <c r="D1408" s="63">
        <v>1</v>
      </c>
      <c r="E1408" s="83" t="s">
        <v>77</v>
      </c>
      <c r="F1408" s="87">
        <v>1</v>
      </c>
      <c r="G1408" s="64">
        <v>1</v>
      </c>
      <c r="H1408" s="65">
        <v>0</v>
      </c>
      <c r="I1408" s="62"/>
      <c r="J1408" s="62"/>
      <c r="K1408" s="64">
        <f t="shared" si="60"/>
        <v>0</v>
      </c>
    </row>
    <row r="1409" spans="1:11" ht="45" customHeight="1">
      <c r="A1409" s="113">
        <f>A1408+D1409</f>
        <v>813.5</v>
      </c>
      <c r="B1409" s="61" t="s">
        <v>120</v>
      </c>
      <c r="C1409" s="62" t="s">
        <v>218</v>
      </c>
      <c r="D1409" s="63">
        <v>1</v>
      </c>
      <c r="E1409" s="83" t="s">
        <v>78</v>
      </c>
      <c r="F1409" s="87">
        <v>1</v>
      </c>
      <c r="G1409" s="64">
        <v>1</v>
      </c>
      <c r="H1409" s="65">
        <v>0</v>
      </c>
      <c r="I1409" s="62"/>
      <c r="J1409" s="62"/>
      <c r="K1409" s="64">
        <f t="shared" si="60"/>
        <v>0</v>
      </c>
    </row>
    <row r="1410" spans="1:11" ht="45" customHeight="1">
      <c r="A1410" s="113">
        <f>A1409+D1410</f>
        <v>814.5</v>
      </c>
      <c r="B1410" s="61" t="s">
        <v>120</v>
      </c>
      <c r="C1410" s="62" t="s">
        <v>218</v>
      </c>
      <c r="D1410" s="63">
        <v>1</v>
      </c>
      <c r="E1410" s="83" t="s">
        <v>77</v>
      </c>
      <c r="F1410" s="87">
        <v>1</v>
      </c>
      <c r="G1410" s="64">
        <v>1</v>
      </c>
      <c r="H1410" s="65">
        <v>0</v>
      </c>
      <c r="I1410" s="62"/>
      <c r="J1410" s="62"/>
      <c r="K1410" s="64">
        <f t="shared" si="60"/>
        <v>0</v>
      </c>
    </row>
    <row r="1411" spans="1:11" ht="45" customHeight="1">
      <c r="A1411" s="113">
        <f>A1410+D1411</f>
        <v>815.5</v>
      </c>
      <c r="B1411" s="61" t="s">
        <v>120</v>
      </c>
      <c r="C1411" s="62" t="s">
        <v>218</v>
      </c>
      <c r="D1411" s="63">
        <v>1</v>
      </c>
      <c r="E1411" s="83" t="s">
        <v>77</v>
      </c>
      <c r="F1411" s="87">
        <v>1</v>
      </c>
      <c r="G1411" s="64">
        <v>1</v>
      </c>
      <c r="H1411" s="65">
        <v>0</v>
      </c>
      <c r="I1411" s="62"/>
      <c r="J1411" s="62"/>
      <c r="K1411" s="64">
        <f t="shared" si="60"/>
        <v>0</v>
      </c>
    </row>
    <row r="1412" spans="1:11" ht="45" customHeight="1">
      <c r="A1412" s="113">
        <f>A1411+D1412</f>
        <v>816.5</v>
      </c>
      <c r="B1412" s="61" t="s">
        <v>120</v>
      </c>
      <c r="C1412" s="62" t="s">
        <v>218</v>
      </c>
      <c r="D1412" s="63">
        <v>1</v>
      </c>
      <c r="E1412" s="63" t="s">
        <v>77</v>
      </c>
      <c r="F1412" s="87">
        <v>1</v>
      </c>
      <c r="G1412" s="64">
        <v>1</v>
      </c>
      <c r="H1412" s="65">
        <v>0</v>
      </c>
      <c r="I1412" s="62"/>
      <c r="J1412" s="62"/>
      <c r="K1412" s="64">
        <f t="shared" si="60"/>
        <v>0</v>
      </c>
    </row>
    <row r="1413" spans="1:11" ht="45" customHeight="1">
      <c r="A1413" s="113"/>
      <c r="B1413" s="61"/>
      <c r="C1413" s="62"/>
      <c r="D1413" s="63"/>
      <c r="E1413" s="63"/>
      <c r="F1413" s="87"/>
      <c r="G1413" s="62"/>
      <c r="H1413" s="62"/>
      <c r="I1413" s="62"/>
      <c r="J1413" s="62"/>
      <c r="K1413" s="64"/>
    </row>
    <row r="1414" spans="1:11" ht="45" customHeight="1">
      <c r="A1414" s="635"/>
      <c r="B1414" s="101" t="s">
        <v>3</v>
      </c>
      <c r="C1414" s="87"/>
      <c r="D1414" s="88"/>
      <c r="E1414" s="88"/>
      <c r="F1414" s="87"/>
      <c r="G1414" s="64"/>
      <c r="H1414" s="64"/>
      <c r="I1414" s="64"/>
      <c r="J1414" s="64"/>
      <c r="K1414" s="64"/>
    </row>
    <row r="1415" spans="1:11" ht="45" customHeight="1">
      <c r="A1415" s="635"/>
      <c r="B1415" s="66"/>
      <c r="C1415" s="64"/>
      <c r="D1415" s="83"/>
      <c r="E1415" s="83"/>
      <c r="F1415" s="87"/>
      <c r="G1415" s="64"/>
      <c r="H1415" s="64"/>
      <c r="I1415" s="64"/>
      <c r="J1415" s="64"/>
      <c r="K1415" s="64"/>
    </row>
    <row r="1416" spans="1:11" ht="45" customHeight="1">
      <c r="A1416" s="113"/>
      <c r="B1416" s="101" t="s">
        <v>175</v>
      </c>
      <c r="C1416" s="62"/>
      <c r="D1416" s="63"/>
      <c r="E1416" s="63"/>
      <c r="F1416" s="87"/>
      <c r="G1416" s="62"/>
      <c r="H1416" s="62"/>
      <c r="I1416" s="62"/>
      <c r="J1416" s="62"/>
      <c r="K1416" s="64"/>
    </row>
    <row r="1417" spans="1:11" ht="45" customHeight="1">
      <c r="A1417" s="113">
        <f>A1412+D1417</f>
        <v>817.5</v>
      </c>
      <c r="B1417" s="61" t="s">
        <v>176</v>
      </c>
      <c r="C1417" s="62" t="s">
        <v>229</v>
      </c>
      <c r="D1417" s="63">
        <v>1</v>
      </c>
      <c r="E1417" s="62" t="s">
        <v>176</v>
      </c>
      <c r="F1417" s="87">
        <v>1</v>
      </c>
      <c r="G1417" s="64">
        <v>1</v>
      </c>
      <c r="H1417" s="65">
        <v>0</v>
      </c>
      <c r="I1417" s="62"/>
      <c r="J1417" s="62"/>
      <c r="K1417" s="64">
        <f t="shared" si="60"/>
        <v>0</v>
      </c>
    </row>
    <row r="1418" spans="1:11" ht="45" customHeight="1">
      <c r="A1418" s="113">
        <f aca="true" t="shared" si="61" ref="A1418:A1423">A1417+D1418</f>
        <v>818.5</v>
      </c>
      <c r="B1418" s="61" t="s">
        <v>176</v>
      </c>
      <c r="C1418" s="62" t="s">
        <v>229</v>
      </c>
      <c r="D1418" s="63">
        <v>1</v>
      </c>
      <c r="E1418" s="62" t="s">
        <v>176</v>
      </c>
      <c r="F1418" s="87">
        <v>1</v>
      </c>
      <c r="G1418" s="64">
        <v>1</v>
      </c>
      <c r="H1418" s="65">
        <v>0</v>
      </c>
      <c r="I1418" s="62"/>
      <c r="J1418" s="62"/>
      <c r="K1418" s="64">
        <f t="shared" si="60"/>
        <v>0</v>
      </c>
    </row>
    <row r="1419" spans="1:11" ht="45" customHeight="1">
      <c r="A1419" s="113">
        <f t="shared" si="61"/>
        <v>819.5</v>
      </c>
      <c r="B1419" s="61" t="s">
        <v>176</v>
      </c>
      <c r="C1419" s="62" t="s">
        <v>229</v>
      </c>
      <c r="D1419" s="63">
        <v>1</v>
      </c>
      <c r="E1419" s="62" t="s">
        <v>176</v>
      </c>
      <c r="F1419" s="87">
        <v>1</v>
      </c>
      <c r="G1419" s="64">
        <v>1</v>
      </c>
      <c r="H1419" s="65">
        <v>0</v>
      </c>
      <c r="I1419" s="62"/>
      <c r="J1419" s="62"/>
      <c r="K1419" s="64">
        <f t="shared" si="60"/>
        <v>0</v>
      </c>
    </row>
    <row r="1420" spans="1:11" ht="45" customHeight="1">
      <c r="A1420" s="113">
        <f t="shared" si="61"/>
        <v>820.5</v>
      </c>
      <c r="B1420" s="61" t="s">
        <v>176</v>
      </c>
      <c r="C1420" s="62" t="s">
        <v>229</v>
      </c>
      <c r="D1420" s="63">
        <v>1</v>
      </c>
      <c r="E1420" s="62" t="s">
        <v>176</v>
      </c>
      <c r="F1420" s="87">
        <v>1</v>
      </c>
      <c r="G1420" s="64">
        <v>1</v>
      </c>
      <c r="H1420" s="65">
        <v>0</v>
      </c>
      <c r="I1420" s="62"/>
      <c r="J1420" s="62"/>
      <c r="K1420" s="64">
        <f t="shared" si="60"/>
        <v>0</v>
      </c>
    </row>
    <row r="1421" spans="1:11" ht="45" customHeight="1">
      <c r="A1421" s="113">
        <f t="shared" si="61"/>
        <v>821.5</v>
      </c>
      <c r="B1421" s="61" t="s">
        <v>176</v>
      </c>
      <c r="C1421" s="62" t="s">
        <v>229</v>
      </c>
      <c r="D1421" s="63">
        <v>1</v>
      </c>
      <c r="E1421" s="62" t="s">
        <v>176</v>
      </c>
      <c r="F1421" s="87">
        <v>1</v>
      </c>
      <c r="G1421" s="64">
        <v>1</v>
      </c>
      <c r="H1421" s="65">
        <v>0</v>
      </c>
      <c r="I1421" s="62"/>
      <c r="J1421" s="62"/>
      <c r="K1421" s="64">
        <f t="shared" si="60"/>
        <v>0</v>
      </c>
    </row>
    <row r="1422" spans="1:11" ht="45" customHeight="1">
      <c r="A1422" s="113">
        <f t="shared" si="61"/>
        <v>822.5</v>
      </c>
      <c r="B1422" s="61" t="s">
        <v>176</v>
      </c>
      <c r="C1422" s="62" t="s">
        <v>229</v>
      </c>
      <c r="D1422" s="63">
        <v>1</v>
      </c>
      <c r="E1422" s="62" t="s">
        <v>176</v>
      </c>
      <c r="F1422" s="87">
        <v>1</v>
      </c>
      <c r="G1422" s="64">
        <v>1</v>
      </c>
      <c r="H1422" s="65">
        <v>0</v>
      </c>
      <c r="I1422" s="62"/>
      <c r="J1422" s="62"/>
      <c r="K1422" s="64">
        <f t="shared" si="60"/>
        <v>0</v>
      </c>
    </row>
    <row r="1423" spans="1:11" ht="45" customHeight="1">
      <c r="A1423" s="113">
        <f t="shared" si="61"/>
        <v>823.5</v>
      </c>
      <c r="B1423" s="61" t="s">
        <v>176</v>
      </c>
      <c r="C1423" s="62" t="s">
        <v>229</v>
      </c>
      <c r="D1423" s="63">
        <v>1</v>
      </c>
      <c r="E1423" s="62" t="s">
        <v>176</v>
      </c>
      <c r="F1423" s="87">
        <v>1</v>
      </c>
      <c r="G1423" s="62">
        <v>1</v>
      </c>
      <c r="H1423" s="62"/>
      <c r="I1423" s="62"/>
      <c r="J1423" s="62"/>
      <c r="K1423" s="64">
        <f t="shared" si="60"/>
        <v>0</v>
      </c>
    </row>
    <row r="1424" spans="1:11" ht="45" customHeight="1">
      <c r="A1424" s="113"/>
      <c r="B1424" s="61"/>
      <c r="C1424" s="62"/>
      <c r="D1424" s="63"/>
      <c r="E1424" s="63"/>
      <c r="F1424" s="87"/>
      <c r="G1424" s="62"/>
      <c r="H1424" s="62"/>
      <c r="I1424" s="62"/>
      <c r="J1424" s="62"/>
      <c r="K1424" s="64"/>
    </row>
    <row r="1425" spans="1:11" ht="45" customHeight="1">
      <c r="A1425" s="113"/>
      <c r="B1425" s="101" t="s">
        <v>177</v>
      </c>
      <c r="C1425" s="62"/>
      <c r="D1425" s="63"/>
      <c r="E1425" s="63"/>
      <c r="F1425" s="87"/>
      <c r="G1425" s="62"/>
      <c r="H1425" s="62"/>
      <c r="I1425" s="62"/>
      <c r="J1425" s="62"/>
      <c r="K1425" s="64"/>
    </row>
    <row r="1426" spans="1:11" ht="45" customHeight="1">
      <c r="A1426" s="113">
        <f>A1423+D1426</f>
        <v>824.5</v>
      </c>
      <c r="B1426" s="61" t="s">
        <v>176</v>
      </c>
      <c r="C1426" s="62" t="s">
        <v>229</v>
      </c>
      <c r="D1426" s="63">
        <v>1</v>
      </c>
      <c r="E1426" s="62" t="s">
        <v>176</v>
      </c>
      <c r="F1426" s="87">
        <v>1</v>
      </c>
      <c r="G1426" s="64">
        <v>0</v>
      </c>
      <c r="H1426" s="65">
        <v>0</v>
      </c>
      <c r="I1426" s="62"/>
      <c r="J1426" s="62"/>
      <c r="K1426" s="64">
        <f t="shared" si="60"/>
        <v>1</v>
      </c>
    </row>
    <row r="1427" spans="1:11" ht="45" customHeight="1">
      <c r="A1427" s="113">
        <f>A1426+D1427</f>
        <v>825.5</v>
      </c>
      <c r="B1427" s="61" t="s">
        <v>176</v>
      </c>
      <c r="C1427" s="62" t="s">
        <v>229</v>
      </c>
      <c r="D1427" s="63">
        <v>1</v>
      </c>
      <c r="E1427" s="62" t="s">
        <v>176</v>
      </c>
      <c r="F1427" s="87">
        <v>1</v>
      </c>
      <c r="G1427" s="64">
        <v>0</v>
      </c>
      <c r="H1427" s="65">
        <v>0</v>
      </c>
      <c r="I1427" s="62"/>
      <c r="J1427" s="62"/>
      <c r="K1427" s="64">
        <f t="shared" si="60"/>
        <v>1</v>
      </c>
    </row>
    <row r="1428" spans="1:11" ht="45" customHeight="1">
      <c r="A1428" s="113"/>
      <c r="B1428" s="61"/>
      <c r="C1428" s="62"/>
      <c r="D1428" s="63"/>
      <c r="E1428" s="63"/>
      <c r="F1428" s="87"/>
      <c r="G1428" s="62"/>
      <c r="H1428" s="62"/>
      <c r="I1428" s="62"/>
      <c r="J1428" s="62"/>
      <c r="K1428" s="64"/>
    </row>
    <row r="1429" spans="1:11" ht="45" customHeight="1">
      <c r="A1429" s="113"/>
      <c r="B1429" s="101" t="s">
        <v>178</v>
      </c>
      <c r="C1429" s="62"/>
      <c r="D1429" s="63"/>
      <c r="E1429" s="63"/>
      <c r="F1429" s="87"/>
      <c r="G1429" s="62"/>
      <c r="H1429" s="62"/>
      <c r="I1429" s="62"/>
      <c r="J1429" s="62"/>
      <c r="K1429" s="64"/>
    </row>
    <row r="1430" spans="1:11" ht="45" customHeight="1">
      <c r="A1430" s="113">
        <f>A1427+D1430</f>
        <v>826.5</v>
      </c>
      <c r="B1430" s="61" t="s">
        <v>158</v>
      </c>
      <c r="C1430" s="62" t="s">
        <v>229</v>
      </c>
      <c r="D1430" s="63">
        <v>1</v>
      </c>
      <c r="E1430" s="62" t="s">
        <v>158</v>
      </c>
      <c r="F1430" s="87">
        <v>1</v>
      </c>
      <c r="G1430" s="64">
        <v>1</v>
      </c>
      <c r="H1430" s="65">
        <v>0</v>
      </c>
      <c r="I1430" s="62"/>
      <c r="J1430" s="62"/>
      <c r="K1430" s="64">
        <f t="shared" si="60"/>
        <v>0</v>
      </c>
    </row>
    <row r="1431" spans="1:11" ht="45" customHeight="1">
      <c r="A1431" s="113">
        <f aca="true" t="shared" si="62" ref="A1431:A1442">A1430+D1431</f>
        <v>827.5</v>
      </c>
      <c r="B1431" s="61" t="s">
        <v>158</v>
      </c>
      <c r="C1431" s="62" t="s">
        <v>229</v>
      </c>
      <c r="D1431" s="63">
        <v>1</v>
      </c>
      <c r="E1431" s="62" t="s">
        <v>158</v>
      </c>
      <c r="F1431" s="87">
        <v>1</v>
      </c>
      <c r="G1431" s="64">
        <v>1</v>
      </c>
      <c r="H1431" s="65">
        <v>0</v>
      </c>
      <c r="I1431" s="62"/>
      <c r="J1431" s="62"/>
      <c r="K1431" s="64">
        <f t="shared" si="60"/>
        <v>0</v>
      </c>
    </row>
    <row r="1432" spans="1:11" ht="45" customHeight="1">
      <c r="A1432" s="113">
        <f t="shared" si="62"/>
        <v>828.5</v>
      </c>
      <c r="B1432" s="61" t="s">
        <v>158</v>
      </c>
      <c r="C1432" s="62" t="s">
        <v>229</v>
      </c>
      <c r="D1432" s="63">
        <v>1</v>
      </c>
      <c r="E1432" s="62" t="s">
        <v>158</v>
      </c>
      <c r="F1432" s="87">
        <v>1</v>
      </c>
      <c r="G1432" s="64">
        <v>1</v>
      </c>
      <c r="H1432" s="65">
        <v>0</v>
      </c>
      <c r="I1432" s="62"/>
      <c r="J1432" s="62"/>
      <c r="K1432" s="64">
        <f aca="true" t="shared" si="63" ref="K1432:K1476">F1432-G1432</f>
        <v>0</v>
      </c>
    </row>
    <row r="1433" spans="1:11" ht="45" customHeight="1">
      <c r="A1433" s="113">
        <f t="shared" si="62"/>
        <v>829.5</v>
      </c>
      <c r="B1433" s="61" t="s">
        <v>158</v>
      </c>
      <c r="C1433" s="62" t="s">
        <v>229</v>
      </c>
      <c r="D1433" s="63">
        <v>1</v>
      </c>
      <c r="E1433" s="62" t="s">
        <v>158</v>
      </c>
      <c r="F1433" s="87">
        <v>1</v>
      </c>
      <c r="G1433" s="64">
        <v>1</v>
      </c>
      <c r="H1433" s="65">
        <v>0</v>
      </c>
      <c r="I1433" s="62"/>
      <c r="J1433" s="62"/>
      <c r="K1433" s="64">
        <f t="shared" si="63"/>
        <v>0</v>
      </c>
    </row>
    <row r="1434" spans="1:11" ht="45" customHeight="1">
      <c r="A1434" s="113">
        <f t="shared" si="62"/>
        <v>830.5</v>
      </c>
      <c r="B1434" s="61" t="s">
        <v>158</v>
      </c>
      <c r="C1434" s="62" t="s">
        <v>229</v>
      </c>
      <c r="D1434" s="63">
        <v>1</v>
      </c>
      <c r="E1434" s="62" t="s">
        <v>158</v>
      </c>
      <c r="F1434" s="87">
        <v>1</v>
      </c>
      <c r="G1434" s="64">
        <v>1</v>
      </c>
      <c r="H1434" s="65">
        <v>0</v>
      </c>
      <c r="I1434" s="62"/>
      <c r="J1434" s="62"/>
      <c r="K1434" s="64">
        <f t="shared" si="63"/>
        <v>0</v>
      </c>
    </row>
    <row r="1435" spans="1:11" ht="45" customHeight="1">
      <c r="A1435" s="113">
        <f t="shared" si="62"/>
        <v>831.5</v>
      </c>
      <c r="B1435" s="61" t="s">
        <v>158</v>
      </c>
      <c r="C1435" s="62" t="s">
        <v>229</v>
      </c>
      <c r="D1435" s="63">
        <v>1</v>
      </c>
      <c r="E1435" s="62" t="s">
        <v>158</v>
      </c>
      <c r="F1435" s="87">
        <v>1</v>
      </c>
      <c r="G1435" s="62">
        <v>1</v>
      </c>
      <c r="H1435" s="62"/>
      <c r="I1435" s="62"/>
      <c r="J1435" s="62"/>
      <c r="K1435" s="64">
        <f t="shared" si="63"/>
        <v>0</v>
      </c>
    </row>
    <row r="1436" spans="1:11" ht="45" customHeight="1">
      <c r="A1436" s="113">
        <f t="shared" si="62"/>
        <v>832.5</v>
      </c>
      <c r="B1436" s="61" t="s">
        <v>159</v>
      </c>
      <c r="C1436" s="62" t="s">
        <v>229</v>
      </c>
      <c r="D1436" s="63">
        <v>1</v>
      </c>
      <c r="E1436" s="62" t="s">
        <v>159</v>
      </c>
      <c r="F1436" s="87">
        <v>1</v>
      </c>
      <c r="G1436" s="64">
        <v>1</v>
      </c>
      <c r="H1436" s="65">
        <v>0</v>
      </c>
      <c r="I1436" s="62"/>
      <c r="J1436" s="62"/>
      <c r="K1436" s="64">
        <f t="shared" si="63"/>
        <v>0</v>
      </c>
    </row>
    <row r="1437" spans="1:11" ht="45" customHeight="1">
      <c r="A1437" s="113">
        <f t="shared" si="62"/>
        <v>833.5</v>
      </c>
      <c r="B1437" s="61" t="s">
        <v>10</v>
      </c>
      <c r="C1437" s="62" t="s">
        <v>229</v>
      </c>
      <c r="D1437" s="63">
        <v>1</v>
      </c>
      <c r="E1437" s="62" t="s">
        <v>10</v>
      </c>
      <c r="F1437" s="87">
        <v>1</v>
      </c>
      <c r="G1437" s="64">
        <v>1</v>
      </c>
      <c r="H1437" s="65">
        <v>0</v>
      </c>
      <c r="I1437" s="62"/>
      <c r="J1437" s="62"/>
      <c r="K1437" s="64">
        <f t="shared" si="63"/>
        <v>0</v>
      </c>
    </row>
    <row r="1438" spans="1:11" ht="45" customHeight="1">
      <c r="A1438" s="113">
        <f t="shared" si="62"/>
        <v>834.5</v>
      </c>
      <c r="B1438" s="61" t="s">
        <v>159</v>
      </c>
      <c r="C1438" s="62" t="s">
        <v>229</v>
      </c>
      <c r="D1438" s="63">
        <v>1</v>
      </c>
      <c r="E1438" s="62" t="s">
        <v>159</v>
      </c>
      <c r="F1438" s="87">
        <v>1</v>
      </c>
      <c r="G1438" s="64">
        <v>1</v>
      </c>
      <c r="H1438" s="65">
        <v>0</v>
      </c>
      <c r="I1438" s="62"/>
      <c r="J1438" s="62"/>
      <c r="K1438" s="64">
        <f t="shared" si="63"/>
        <v>0</v>
      </c>
    </row>
    <row r="1439" spans="1:11" ht="45" customHeight="1">
      <c r="A1439" s="113">
        <f t="shared" si="62"/>
        <v>835.5</v>
      </c>
      <c r="B1439" s="61" t="s">
        <v>159</v>
      </c>
      <c r="C1439" s="62" t="s">
        <v>229</v>
      </c>
      <c r="D1439" s="63">
        <v>1</v>
      </c>
      <c r="E1439" s="62" t="s">
        <v>159</v>
      </c>
      <c r="F1439" s="87">
        <v>1</v>
      </c>
      <c r="G1439" s="64">
        <v>1</v>
      </c>
      <c r="H1439" s="65">
        <v>0</v>
      </c>
      <c r="I1439" s="62"/>
      <c r="J1439" s="62"/>
      <c r="K1439" s="64">
        <f t="shared" si="63"/>
        <v>0</v>
      </c>
    </row>
    <row r="1440" spans="1:11" ht="45" customHeight="1">
      <c r="A1440" s="113">
        <f t="shared" si="62"/>
        <v>836.5</v>
      </c>
      <c r="B1440" s="61" t="s">
        <v>159</v>
      </c>
      <c r="C1440" s="62" t="s">
        <v>229</v>
      </c>
      <c r="D1440" s="63">
        <v>1</v>
      </c>
      <c r="E1440" s="62" t="s">
        <v>159</v>
      </c>
      <c r="F1440" s="87">
        <v>1</v>
      </c>
      <c r="G1440" s="62">
        <v>1</v>
      </c>
      <c r="H1440" s="62"/>
      <c r="I1440" s="62"/>
      <c r="J1440" s="62"/>
      <c r="K1440" s="64">
        <f t="shared" si="63"/>
        <v>0</v>
      </c>
    </row>
    <row r="1441" spans="1:11" ht="45" customHeight="1">
      <c r="A1441" s="113">
        <f t="shared" si="62"/>
        <v>837.5</v>
      </c>
      <c r="B1441" s="61" t="s">
        <v>159</v>
      </c>
      <c r="C1441" s="62" t="s">
        <v>229</v>
      </c>
      <c r="D1441" s="63">
        <v>1</v>
      </c>
      <c r="E1441" s="62" t="s">
        <v>159</v>
      </c>
      <c r="F1441" s="87">
        <v>1</v>
      </c>
      <c r="G1441" s="64">
        <v>1</v>
      </c>
      <c r="H1441" s="65">
        <v>0</v>
      </c>
      <c r="I1441" s="62"/>
      <c r="J1441" s="62"/>
      <c r="K1441" s="64">
        <f t="shared" si="63"/>
        <v>0</v>
      </c>
    </row>
    <row r="1442" spans="1:11" ht="45" customHeight="1">
      <c r="A1442" s="113">
        <f t="shared" si="62"/>
        <v>838.5</v>
      </c>
      <c r="B1442" s="61" t="s">
        <v>159</v>
      </c>
      <c r="C1442" s="62" t="s">
        <v>229</v>
      </c>
      <c r="D1442" s="63">
        <v>1</v>
      </c>
      <c r="E1442" s="62" t="s">
        <v>159</v>
      </c>
      <c r="F1442" s="87">
        <v>1</v>
      </c>
      <c r="G1442" s="62">
        <v>1</v>
      </c>
      <c r="H1442" s="62"/>
      <c r="I1442" s="62"/>
      <c r="J1442" s="62"/>
      <c r="K1442" s="64">
        <f t="shared" si="63"/>
        <v>0</v>
      </c>
    </row>
    <row r="1443" spans="1:11" ht="45" customHeight="1">
      <c r="A1443" s="113"/>
      <c r="B1443" s="61"/>
      <c r="C1443" s="62"/>
      <c r="D1443" s="63"/>
      <c r="E1443" s="63"/>
      <c r="F1443" s="87"/>
      <c r="G1443" s="62"/>
      <c r="H1443" s="62"/>
      <c r="I1443" s="62"/>
      <c r="J1443" s="62"/>
      <c r="K1443" s="64"/>
    </row>
    <row r="1444" spans="1:11" ht="45" customHeight="1">
      <c r="A1444" s="113"/>
      <c r="B1444" s="101" t="s">
        <v>124</v>
      </c>
      <c r="C1444" s="62"/>
      <c r="D1444" s="63"/>
      <c r="E1444" s="63"/>
      <c r="F1444" s="87"/>
      <c r="G1444" s="62"/>
      <c r="H1444" s="62"/>
      <c r="I1444" s="62"/>
      <c r="J1444" s="62"/>
      <c r="K1444" s="64"/>
    </row>
    <row r="1445" spans="1:11" ht="45" customHeight="1">
      <c r="A1445" s="113">
        <f>A1442+D1445</f>
        <v>839.5</v>
      </c>
      <c r="B1445" s="61" t="s">
        <v>120</v>
      </c>
      <c r="C1445" s="62" t="s">
        <v>218</v>
      </c>
      <c r="D1445" s="63">
        <v>1</v>
      </c>
      <c r="E1445" s="63" t="s">
        <v>78</v>
      </c>
      <c r="F1445" s="87">
        <v>1</v>
      </c>
      <c r="G1445" s="64">
        <v>1</v>
      </c>
      <c r="H1445" s="65">
        <v>0</v>
      </c>
      <c r="I1445" s="62"/>
      <c r="J1445" s="62"/>
      <c r="K1445" s="64">
        <f t="shared" si="63"/>
        <v>0</v>
      </c>
    </row>
    <row r="1446" spans="1:11" ht="45" customHeight="1">
      <c r="A1446" s="113">
        <f>A1445+D1446</f>
        <v>840.5</v>
      </c>
      <c r="B1446" s="61" t="s">
        <v>120</v>
      </c>
      <c r="C1446" s="62" t="s">
        <v>218</v>
      </c>
      <c r="D1446" s="63">
        <v>1</v>
      </c>
      <c r="E1446" s="63" t="s">
        <v>78</v>
      </c>
      <c r="F1446" s="87">
        <v>1</v>
      </c>
      <c r="G1446" s="64">
        <v>1</v>
      </c>
      <c r="H1446" s="65">
        <v>0</v>
      </c>
      <c r="I1446" s="62"/>
      <c r="J1446" s="62"/>
      <c r="K1446" s="64">
        <f t="shared" si="63"/>
        <v>0</v>
      </c>
    </row>
    <row r="1447" spans="1:11" ht="45" customHeight="1">
      <c r="A1447" s="113">
        <f>A1446+D1447</f>
        <v>841.5</v>
      </c>
      <c r="B1447" s="61" t="s">
        <v>120</v>
      </c>
      <c r="C1447" s="62" t="s">
        <v>218</v>
      </c>
      <c r="D1447" s="63">
        <v>1</v>
      </c>
      <c r="E1447" s="63" t="s">
        <v>78</v>
      </c>
      <c r="F1447" s="87">
        <v>1</v>
      </c>
      <c r="G1447" s="64">
        <v>1</v>
      </c>
      <c r="H1447" s="65">
        <v>0</v>
      </c>
      <c r="I1447" s="62"/>
      <c r="J1447" s="62"/>
      <c r="K1447" s="64">
        <f t="shared" si="63"/>
        <v>0</v>
      </c>
    </row>
    <row r="1448" spans="1:11" ht="45" customHeight="1">
      <c r="A1448" s="113">
        <f>A1447+D1448</f>
        <v>842.5</v>
      </c>
      <c r="B1448" s="61" t="s">
        <v>120</v>
      </c>
      <c r="C1448" s="62" t="s">
        <v>218</v>
      </c>
      <c r="D1448" s="63">
        <v>1</v>
      </c>
      <c r="E1448" s="63" t="s">
        <v>78</v>
      </c>
      <c r="F1448" s="87">
        <v>1</v>
      </c>
      <c r="G1448" s="64">
        <v>1</v>
      </c>
      <c r="H1448" s="65">
        <v>0</v>
      </c>
      <c r="I1448" s="62"/>
      <c r="J1448" s="62"/>
      <c r="K1448" s="64">
        <f t="shared" si="63"/>
        <v>0</v>
      </c>
    </row>
    <row r="1449" spans="1:11" ht="45" customHeight="1">
      <c r="A1449" s="113">
        <f>A1448+D1449</f>
        <v>843.5</v>
      </c>
      <c r="B1449" s="61" t="s">
        <v>120</v>
      </c>
      <c r="C1449" s="62" t="s">
        <v>218</v>
      </c>
      <c r="D1449" s="63">
        <v>1</v>
      </c>
      <c r="E1449" s="63" t="s">
        <v>78</v>
      </c>
      <c r="F1449" s="87">
        <v>1</v>
      </c>
      <c r="G1449" s="64">
        <v>1</v>
      </c>
      <c r="H1449" s="65">
        <v>0</v>
      </c>
      <c r="I1449" s="62"/>
      <c r="J1449" s="62"/>
      <c r="K1449" s="64">
        <f t="shared" si="63"/>
        <v>0</v>
      </c>
    </row>
    <row r="1450" spans="1:11" ht="45" customHeight="1">
      <c r="A1450" s="113"/>
      <c r="B1450" s="61"/>
      <c r="C1450" s="62"/>
      <c r="D1450" s="63"/>
      <c r="E1450" s="63"/>
      <c r="F1450" s="87"/>
      <c r="G1450" s="64"/>
      <c r="H1450" s="65"/>
      <c r="I1450" s="62"/>
      <c r="J1450" s="62"/>
      <c r="K1450" s="64"/>
    </row>
    <row r="1451" spans="1:11" ht="45" customHeight="1">
      <c r="A1451" s="113"/>
      <c r="B1451" s="101" t="s">
        <v>179</v>
      </c>
      <c r="C1451" s="62"/>
      <c r="D1451" s="63"/>
      <c r="E1451" s="63"/>
      <c r="F1451" s="87"/>
      <c r="G1451" s="62"/>
      <c r="H1451" s="62"/>
      <c r="I1451" s="62"/>
      <c r="J1451" s="62"/>
      <c r="K1451" s="64"/>
    </row>
    <row r="1452" spans="1:11" ht="45" customHeight="1">
      <c r="A1452" s="113"/>
      <c r="B1452" s="66"/>
      <c r="C1452" s="62"/>
      <c r="D1452" s="63"/>
      <c r="E1452" s="63"/>
      <c r="F1452" s="87"/>
      <c r="G1452" s="62"/>
      <c r="H1452" s="62"/>
      <c r="I1452" s="62"/>
      <c r="J1452" s="62"/>
      <c r="K1452" s="64"/>
    </row>
    <row r="1453" spans="1:11" ht="45" customHeight="1">
      <c r="A1453" s="113"/>
      <c r="B1453" s="179" t="s">
        <v>137</v>
      </c>
      <c r="C1453" s="62"/>
      <c r="D1453" s="63"/>
      <c r="E1453" s="63"/>
      <c r="F1453" s="87"/>
      <c r="G1453" s="62"/>
      <c r="H1453" s="62"/>
      <c r="I1453" s="62"/>
      <c r="J1453" s="62"/>
      <c r="K1453" s="64"/>
    </row>
    <row r="1454" spans="1:11" ht="45" customHeight="1">
      <c r="A1454" s="113">
        <f>A1449+D1454</f>
        <v>844.5</v>
      </c>
      <c r="B1454" s="61" t="s">
        <v>120</v>
      </c>
      <c r="C1454" s="62" t="s">
        <v>218</v>
      </c>
      <c r="D1454" s="63">
        <v>1</v>
      </c>
      <c r="E1454" s="63" t="s">
        <v>79</v>
      </c>
      <c r="F1454" s="87">
        <v>1</v>
      </c>
      <c r="G1454" s="64">
        <v>1</v>
      </c>
      <c r="H1454" s="65">
        <v>0</v>
      </c>
      <c r="I1454" s="62"/>
      <c r="J1454" s="62"/>
      <c r="K1454" s="64">
        <f t="shared" si="63"/>
        <v>0</v>
      </c>
    </row>
    <row r="1455" spans="1:11" ht="45" customHeight="1">
      <c r="A1455" s="113">
        <f>A1454+D1455</f>
        <v>845.5</v>
      </c>
      <c r="B1455" s="61" t="s">
        <v>120</v>
      </c>
      <c r="C1455" s="62" t="s">
        <v>218</v>
      </c>
      <c r="D1455" s="63">
        <v>1</v>
      </c>
      <c r="E1455" s="63" t="s">
        <v>77</v>
      </c>
      <c r="F1455" s="87">
        <v>1</v>
      </c>
      <c r="G1455" s="64">
        <v>1</v>
      </c>
      <c r="H1455" s="65">
        <v>0</v>
      </c>
      <c r="I1455" s="62"/>
      <c r="J1455" s="62"/>
      <c r="K1455" s="64">
        <f t="shared" si="63"/>
        <v>0</v>
      </c>
    </row>
    <row r="1456" spans="1:11" ht="45" customHeight="1">
      <c r="A1456" s="113">
        <f>A1455+D1456</f>
        <v>846.5</v>
      </c>
      <c r="B1456" s="61" t="s">
        <v>120</v>
      </c>
      <c r="C1456" s="62" t="s">
        <v>218</v>
      </c>
      <c r="D1456" s="63">
        <v>1</v>
      </c>
      <c r="E1456" s="63" t="s">
        <v>79</v>
      </c>
      <c r="F1456" s="87">
        <v>1</v>
      </c>
      <c r="G1456" s="62">
        <v>1</v>
      </c>
      <c r="H1456" s="62"/>
      <c r="I1456" s="62"/>
      <c r="J1456" s="62"/>
      <c r="K1456" s="64">
        <f t="shared" si="63"/>
        <v>0</v>
      </c>
    </row>
    <row r="1457" spans="1:11" ht="45" customHeight="1">
      <c r="A1457" s="113">
        <f>A1456+D1457</f>
        <v>847.5</v>
      </c>
      <c r="B1457" s="61" t="s">
        <v>120</v>
      </c>
      <c r="C1457" s="62" t="s">
        <v>218</v>
      </c>
      <c r="D1457" s="63">
        <v>1</v>
      </c>
      <c r="E1457" s="63" t="s">
        <v>78</v>
      </c>
      <c r="F1457" s="87">
        <v>1</v>
      </c>
      <c r="G1457" s="64">
        <v>0</v>
      </c>
      <c r="H1457" s="65">
        <v>0</v>
      </c>
      <c r="I1457" s="62"/>
      <c r="J1457" s="62"/>
      <c r="K1457" s="64">
        <f t="shared" si="63"/>
        <v>1</v>
      </c>
    </row>
    <row r="1458" spans="1:11" ht="45" customHeight="1">
      <c r="A1458" s="113">
        <f>A1457+D1458</f>
        <v>848.5</v>
      </c>
      <c r="B1458" s="61" t="s">
        <v>120</v>
      </c>
      <c r="C1458" s="62" t="s">
        <v>218</v>
      </c>
      <c r="D1458" s="63">
        <v>1</v>
      </c>
      <c r="E1458" s="63" t="s">
        <v>78</v>
      </c>
      <c r="F1458" s="87">
        <v>1</v>
      </c>
      <c r="G1458" s="64">
        <v>1</v>
      </c>
      <c r="H1458" s="65">
        <v>0</v>
      </c>
      <c r="I1458" s="62"/>
      <c r="J1458" s="62"/>
      <c r="K1458" s="64">
        <f t="shared" si="63"/>
        <v>0</v>
      </c>
    </row>
    <row r="1459" spans="1:11" ht="45" customHeight="1">
      <c r="A1459" s="113">
        <f>A1458+D1459</f>
        <v>849.5</v>
      </c>
      <c r="B1459" s="61" t="s">
        <v>120</v>
      </c>
      <c r="C1459" s="62" t="s">
        <v>218</v>
      </c>
      <c r="D1459" s="81">
        <v>1</v>
      </c>
      <c r="E1459" s="81" t="s">
        <v>78</v>
      </c>
      <c r="F1459" s="87">
        <v>1</v>
      </c>
      <c r="G1459" s="64">
        <v>0</v>
      </c>
      <c r="H1459" s="65">
        <v>0</v>
      </c>
      <c r="I1459" s="62"/>
      <c r="J1459" s="62"/>
      <c r="K1459" s="64">
        <f t="shared" si="63"/>
        <v>1</v>
      </c>
    </row>
    <row r="1460" spans="1:11" ht="45" customHeight="1">
      <c r="A1460" s="113"/>
      <c r="B1460" s="61"/>
      <c r="C1460" s="62"/>
      <c r="D1460" s="63"/>
      <c r="E1460" s="63"/>
      <c r="F1460" s="87"/>
      <c r="G1460" s="62"/>
      <c r="H1460" s="62"/>
      <c r="I1460" s="62"/>
      <c r="J1460" s="62"/>
      <c r="K1460" s="64"/>
    </row>
    <row r="1461" spans="1:11" ht="45" customHeight="1">
      <c r="A1461" s="113"/>
      <c r="B1461" s="179" t="s">
        <v>39</v>
      </c>
      <c r="C1461" s="62"/>
      <c r="D1461" s="63"/>
      <c r="E1461" s="63"/>
      <c r="F1461" s="87"/>
      <c r="G1461" s="62"/>
      <c r="H1461" s="62"/>
      <c r="I1461" s="62"/>
      <c r="J1461" s="62"/>
      <c r="K1461" s="64"/>
    </row>
    <row r="1462" spans="1:11" ht="45" customHeight="1">
      <c r="A1462" s="113"/>
      <c r="B1462" s="152"/>
      <c r="C1462" s="62"/>
      <c r="D1462" s="63"/>
      <c r="E1462" s="63"/>
      <c r="F1462" s="87"/>
      <c r="G1462" s="62"/>
      <c r="H1462" s="62"/>
      <c r="I1462" s="62"/>
      <c r="J1462" s="62"/>
      <c r="K1462" s="64"/>
    </row>
    <row r="1463" spans="1:11" ht="45" customHeight="1">
      <c r="A1463" s="113"/>
      <c r="B1463" s="61"/>
      <c r="C1463" s="62"/>
      <c r="D1463" s="63"/>
      <c r="E1463" s="63"/>
      <c r="F1463" s="87"/>
      <c r="G1463" s="62"/>
      <c r="H1463" s="62"/>
      <c r="I1463" s="62"/>
      <c r="J1463" s="62"/>
      <c r="K1463" s="64"/>
    </row>
    <row r="1464" spans="1:11" ht="45" customHeight="1">
      <c r="A1464" s="113"/>
      <c r="B1464" s="101" t="s">
        <v>40</v>
      </c>
      <c r="C1464" s="62"/>
      <c r="D1464" s="63"/>
      <c r="E1464" s="63"/>
      <c r="F1464" s="87"/>
      <c r="G1464" s="62"/>
      <c r="H1464" s="62"/>
      <c r="I1464" s="62"/>
      <c r="J1464" s="62"/>
      <c r="K1464" s="64"/>
    </row>
    <row r="1465" spans="1:11" ht="45" customHeight="1">
      <c r="A1465" s="113"/>
      <c r="B1465" s="66"/>
      <c r="C1465" s="62"/>
      <c r="D1465" s="63"/>
      <c r="E1465" s="63"/>
      <c r="F1465" s="87"/>
      <c r="G1465" s="62"/>
      <c r="H1465" s="62"/>
      <c r="I1465" s="62"/>
      <c r="J1465" s="62"/>
      <c r="K1465" s="64"/>
    </row>
    <row r="1466" spans="1:11" ht="45" customHeight="1">
      <c r="A1466" s="113">
        <f>A1459+D1466</f>
        <v>850.5</v>
      </c>
      <c r="B1466" s="61" t="s">
        <v>120</v>
      </c>
      <c r="C1466" s="62" t="s">
        <v>218</v>
      </c>
      <c r="D1466" s="63">
        <v>1</v>
      </c>
      <c r="E1466" s="63" t="s">
        <v>77</v>
      </c>
      <c r="F1466" s="87">
        <v>1</v>
      </c>
      <c r="G1466" s="62">
        <v>1</v>
      </c>
      <c r="H1466" s="62"/>
      <c r="I1466" s="62"/>
      <c r="J1466" s="62"/>
      <c r="K1466" s="64">
        <f t="shared" si="63"/>
        <v>0</v>
      </c>
    </row>
    <row r="1467" spans="1:11" ht="45" customHeight="1">
      <c r="A1467" s="113">
        <f>A1466+D1467</f>
        <v>851.5</v>
      </c>
      <c r="B1467" s="61" t="s">
        <v>120</v>
      </c>
      <c r="C1467" s="62" t="s">
        <v>218</v>
      </c>
      <c r="D1467" s="63">
        <v>1</v>
      </c>
      <c r="E1467" s="63" t="s">
        <v>77</v>
      </c>
      <c r="F1467" s="87">
        <v>1</v>
      </c>
      <c r="G1467" s="64">
        <v>1</v>
      </c>
      <c r="H1467" s="65">
        <v>0</v>
      </c>
      <c r="I1467" s="62"/>
      <c r="J1467" s="62"/>
      <c r="K1467" s="64">
        <f t="shared" si="63"/>
        <v>0</v>
      </c>
    </row>
    <row r="1468" spans="1:11" ht="45" customHeight="1">
      <c r="A1468" s="113"/>
      <c r="B1468" s="61"/>
      <c r="C1468" s="62"/>
      <c r="D1468" s="63"/>
      <c r="E1468" s="63"/>
      <c r="F1468" s="87"/>
      <c r="G1468" s="64"/>
      <c r="H1468" s="65"/>
      <c r="I1468" s="62"/>
      <c r="J1468" s="62"/>
      <c r="K1468" s="64"/>
    </row>
    <row r="1469" spans="1:11" ht="45" customHeight="1">
      <c r="A1469" s="113"/>
      <c r="B1469" s="101" t="s">
        <v>41</v>
      </c>
      <c r="C1469" s="62"/>
      <c r="D1469" s="63"/>
      <c r="E1469" s="63"/>
      <c r="F1469" s="87"/>
      <c r="G1469" s="62"/>
      <c r="H1469" s="62"/>
      <c r="I1469" s="62"/>
      <c r="J1469" s="62"/>
      <c r="K1469" s="64"/>
    </row>
    <row r="1470" spans="1:11" ht="45" customHeight="1">
      <c r="A1470" s="113"/>
      <c r="B1470" s="101" t="s">
        <v>42</v>
      </c>
      <c r="C1470" s="62"/>
      <c r="D1470" s="63"/>
      <c r="E1470" s="63"/>
      <c r="F1470" s="87"/>
      <c r="G1470" s="62"/>
      <c r="H1470" s="62"/>
      <c r="I1470" s="62"/>
      <c r="J1470" s="62"/>
      <c r="K1470" s="64"/>
    </row>
    <row r="1471" spans="1:11" ht="45" customHeight="1">
      <c r="A1471" s="113">
        <f>A1467+D1471</f>
        <v>852.5</v>
      </c>
      <c r="B1471" s="61" t="s">
        <v>120</v>
      </c>
      <c r="C1471" s="62" t="s">
        <v>218</v>
      </c>
      <c r="D1471" s="63">
        <v>1</v>
      </c>
      <c r="E1471" s="63" t="s">
        <v>77</v>
      </c>
      <c r="F1471" s="87">
        <v>1</v>
      </c>
      <c r="G1471" s="64">
        <v>1</v>
      </c>
      <c r="H1471" s="65">
        <v>0</v>
      </c>
      <c r="I1471" s="62"/>
      <c r="J1471" s="62"/>
      <c r="K1471" s="64">
        <f t="shared" si="63"/>
        <v>0</v>
      </c>
    </row>
    <row r="1472" spans="1:11" ht="57" customHeight="1">
      <c r="A1472" s="113">
        <f>A1471+D1472</f>
        <v>853.5</v>
      </c>
      <c r="B1472" s="61" t="s">
        <v>120</v>
      </c>
      <c r="C1472" s="62" t="s">
        <v>218</v>
      </c>
      <c r="D1472" s="63">
        <v>1</v>
      </c>
      <c r="E1472" s="63" t="s">
        <v>77</v>
      </c>
      <c r="F1472" s="87">
        <v>1</v>
      </c>
      <c r="G1472" s="64">
        <v>1</v>
      </c>
      <c r="H1472" s="65">
        <v>0</v>
      </c>
      <c r="I1472" s="62"/>
      <c r="J1472" s="62"/>
      <c r="K1472" s="64">
        <f t="shared" si="63"/>
        <v>0</v>
      </c>
    </row>
    <row r="1473" spans="1:11" ht="45" customHeight="1">
      <c r="A1473" s="113"/>
      <c r="B1473" s="67"/>
      <c r="C1473" s="68"/>
      <c r="D1473" s="81"/>
      <c r="E1473" s="81"/>
      <c r="F1473" s="87"/>
      <c r="G1473" s="64"/>
      <c r="H1473" s="65"/>
      <c r="I1473" s="62"/>
      <c r="J1473" s="62"/>
      <c r="K1473" s="64"/>
    </row>
    <row r="1474" spans="1:11" ht="45" customHeight="1">
      <c r="A1474" s="113"/>
      <c r="B1474" s="101" t="s">
        <v>45</v>
      </c>
      <c r="C1474" s="62"/>
      <c r="D1474" s="63"/>
      <c r="E1474" s="63"/>
      <c r="F1474" s="87"/>
      <c r="G1474" s="62"/>
      <c r="H1474" s="62"/>
      <c r="I1474" s="62"/>
      <c r="J1474" s="62"/>
      <c r="K1474" s="64"/>
    </row>
    <row r="1475" spans="1:11" ht="45" customHeight="1">
      <c r="A1475" s="113">
        <f>A1472+D1475</f>
        <v>854.5</v>
      </c>
      <c r="B1475" s="61" t="s">
        <v>116</v>
      </c>
      <c r="C1475" s="62" t="s">
        <v>229</v>
      </c>
      <c r="D1475" s="63">
        <v>1</v>
      </c>
      <c r="E1475" s="63" t="s">
        <v>71</v>
      </c>
      <c r="F1475" s="87">
        <v>1</v>
      </c>
      <c r="G1475" s="64">
        <v>0</v>
      </c>
      <c r="H1475" s="65">
        <v>0</v>
      </c>
      <c r="I1475" s="62"/>
      <c r="J1475" s="62"/>
      <c r="K1475" s="64">
        <f t="shared" si="63"/>
        <v>1</v>
      </c>
    </row>
    <row r="1476" spans="1:11" ht="45" customHeight="1">
      <c r="A1476" s="113">
        <f>A1475+D1476</f>
        <v>855.5</v>
      </c>
      <c r="B1476" s="61" t="s">
        <v>116</v>
      </c>
      <c r="C1476" s="62" t="s">
        <v>229</v>
      </c>
      <c r="D1476" s="63">
        <v>1</v>
      </c>
      <c r="E1476" s="63" t="s">
        <v>71</v>
      </c>
      <c r="F1476" s="87">
        <v>1</v>
      </c>
      <c r="G1476" s="64">
        <v>1</v>
      </c>
      <c r="H1476" s="65">
        <v>0</v>
      </c>
      <c r="I1476" s="62"/>
      <c r="J1476" s="62"/>
      <c r="K1476" s="64">
        <f t="shared" si="63"/>
        <v>0</v>
      </c>
    </row>
    <row r="1477" spans="1:11" ht="45" customHeight="1">
      <c r="A1477" s="113">
        <f>A1476+D1477</f>
        <v>856.5</v>
      </c>
      <c r="B1477" s="61" t="s">
        <v>116</v>
      </c>
      <c r="C1477" s="62" t="s">
        <v>229</v>
      </c>
      <c r="D1477" s="63">
        <v>1</v>
      </c>
      <c r="E1477" s="63" t="s">
        <v>71</v>
      </c>
      <c r="F1477" s="87">
        <v>1</v>
      </c>
      <c r="G1477" s="64">
        <v>1</v>
      </c>
      <c r="H1477" s="65">
        <v>0</v>
      </c>
      <c r="I1477" s="62"/>
      <c r="J1477" s="62"/>
      <c r="K1477" s="64">
        <f>F1477-G1477</f>
        <v>0</v>
      </c>
    </row>
    <row r="1478" spans="1:11" ht="45" customHeight="1">
      <c r="A1478" s="113">
        <f>A1477+D1478</f>
        <v>857.5</v>
      </c>
      <c r="B1478" s="61" t="s">
        <v>116</v>
      </c>
      <c r="C1478" s="62" t="s">
        <v>229</v>
      </c>
      <c r="D1478" s="63">
        <v>1</v>
      </c>
      <c r="E1478" s="63" t="s">
        <v>71</v>
      </c>
      <c r="F1478" s="87">
        <v>1</v>
      </c>
      <c r="G1478" s="64">
        <v>0</v>
      </c>
      <c r="H1478" s="65">
        <v>0</v>
      </c>
      <c r="I1478" s="62"/>
      <c r="J1478" s="62"/>
      <c r="K1478" s="64">
        <f>F1478-G1478</f>
        <v>1</v>
      </c>
    </row>
    <row r="1479" spans="1:11" ht="45" customHeight="1">
      <c r="A1479" s="113"/>
      <c r="B1479" s="61"/>
      <c r="C1479" s="62"/>
      <c r="D1479" s="63"/>
      <c r="E1479" s="63"/>
      <c r="F1479" s="87"/>
      <c r="G1479" s="64"/>
      <c r="H1479" s="65"/>
      <c r="I1479" s="62"/>
      <c r="J1479" s="62"/>
      <c r="K1479" s="64"/>
    </row>
    <row r="1480" spans="2:11" ht="45" customHeight="1">
      <c r="B1480" s="101" t="s">
        <v>410</v>
      </c>
      <c r="C1480" s="62"/>
      <c r="D1480" s="63"/>
      <c r="E1480" s="63"/>
      <c r="F1480" s="87"/>
      <c r="G1480" s="62"/>
      <c r="H1480" s="62"/>
      <c r="I1480" s="62"/>
      <c r="J1480" s="62"/>
      <c r="K1480" s="64"/>
    </row>
    <row r="1481" spans="1:11" ht="45" customHeight="1">
      <c r="A1481" s="113">
        <f>A1478+D1481</f>
        <v>858.5</v>
      </c>
      <c r="B1481" s="96" t="s">
        <v>150</v>
      </c>
      <c r="C1481" s="62"/>
      <c r="D1481" s="63">
        <v>1</v>
      </c>
      <c r="E1481" s="63" t="s">
        <v>71</v>
      </c>
      <c r="F1481" s="87">
        <v>1</v>
      </c>
      <c r="G1481" s="64">
        <v>1</v>
      </c>
      <c r="H1481" s="65">
        <v>0</v>
      </c>
      <c r="I1481" s="62"/>
      <c r="J1481" s="62"/>
      <c r="K1481" s="64">
        <f>F1481-G1481</f>
        <v>0</v>
      </c>
    </row>
    <row r="1482" spans="1:11" ht="45" customHeight="1" thickBot="1">
      <c r="A1482" s="113"/>
      <c r="B1482" s="195"/>
      <c r="C1482" s="68"/>
      <c r="D1482" s="81"/>
      <c r="E1482" s="81"/>
      <c r="F1482" s="672"/>
      <c r="G1482" s="68"/>
      <c r="H1482" s="68"/>
      <c r="I1482" s="68"/>
      <c r="J1482" s="68"/>
      <c r="K1482" s="64"/>
    </row>
    <row r="1483" spans="1:11" ht="45" customHeight="1" thickBot="1">
      <c r="A1483" s="113"/>
      <c r="B1483" s="100" t="s">
        <v>28</v>
      </c>
      <c r="C1483" s="87"/>
      <c r="D1483" s="88"/>
      <c r="E1483" s="88"/>
      <c r="F1483" s="87"/>
      <c r="G1483" s="87"/>
      <c r="H1483" s="72"/>
      <c r="I1483" s="72"/>
      <c r="J1483" s="72"/>
      <c r="K1483" s="64"/>
    </row>
    <row r="1484" spans="1:11" ht="45" customHeight="1">
      <c r="A1484" s="113">
        <f>A1481+D1484</f>
        <v>859.5</v>
      </c>
      <c r="B1484" s="61" t="s">
        <v>118</v>
      </c>
      <c r="C1484" s="59" t="s">
        <v>203</v>
      </c>
      <c r="D1484" s="58">
        <v>1</v>
      </c>
      <c r="E1484" s="58" t="s">
        <v>71</v>
      </c>
      <c r="F1484" s="77">
        <v>1</v>
      </c>
      <c r="G1484" s="76">
        <v>1</v>
      </c>
      <c r="H1484" s="65">
        <v>0</v>
      </c>
      <c r="I1484" s="62"/>
      <c r="J1484" s="62"/>
      <c r="K1484" s="64">
        <f>F1484-G1484</f>
        <v>0</v>
      </c>
    </row>
    <row r="1485" spans="1:11" ht="80.25" customHeight="1">
      <c r="A1485" s="660"/>
      <c r="B1485" s="61" t="s">
        <v>411</v>
      </c>
      <c r="C1485" s="62"/>
      <c r="D1485" s="63">
        <f>SUM(D17:D1484)</f>
        <v>859.5</v>
      </c>
      <c r="E1485" s="63"/>
      <c r="F1485" s="88">
        <f aca="true" t="shared" si="64" ref="F1485:K1485">SUM(F17:F1484)</f>
        <v>859.5</v>
      </c>
      <c r="G1485" s="63">
        <f t="shared" si="64"/>
        <v>756</v>
      </c>
      <c r="H1485" s="63">
        <f t="shared" si="64"/>
        <v>20.5</v>
      </c>
      <c r="I1485" s="63">
        <f t="shared" si="64"/>
        <v>0</v>
      </c>
      <c r="J1485" s="63">
        <f t="shared" si="64"/>
        <v>0</v>
      </c>
      <c r="K1485" s="63">
        <f t="shared" si="64"/>
        <v>103.5</v>
      </c>
    </row>
    <row r="1486" spans="1:11" ht="34.5">
      <c r="A1486" s="648"/>
      <c r="B1486" s="33"/>
      <c r="C1486" s="34"/>
      <c r="D1486" s="110"/>
      <c r="E1486" s="110"/>
      <c r="F1486" s="682"/>
      <c r="G1486" s="196"/>
      <c r="H1486" s="33"/>
      <c r="I1486" s="33"/>
      <c r="J1486" s="33"/>
      <c r="K1486" s="197"/>
    </row>
    <row r="1487" spans="1:11" ht="58.5" customHeight="1">
      <c r="A1487" s="648"/>
      <c r="B1487" s="33" t="s">
        <v>427</v>
      </c>
      <c r="C1487" s="33"/>
      <c r="D1487" s="35"/>
      <c r="E1487" s="35"/>
      <c r="F1487" s="671"/>
      <c r="G1487" s="33"/>
      <c r="H1487" s="198"/>
      <c r="I1487" s="33"/>
      <c r="J1487" s="33"/>
      <c r="K1487" s="29"/>
    </row>
    <row r="1488" spans="1:11" ht="34.5">
      <c r="A1488" s="648"/>
      <c r="B1488" s="34"/>
      <c r="C1488" s="34"/>
      <c r="D1488" s="110"/>
      <c r="E1488" s="110"/>
      <c r="F1488" s="682"/>
      <c r="G1488" s="34"/>
      <c r="H1488" s="198"/>
      <c r="I1488" s="33"/>
      <c r="J1488" s="34"/>
      <c r="K1488" s="29"/>
    </row>
    <row r="1489" spans="1:11" s="25" customFormat="1" ht="35.25">
      <c r="A1489" s="603"/>
      <c r="B1489" s="33"/>
      <c r="C1489" s="34"/>
      <c r="D1489" s="33" t="s">
        <v>33</v>
      </c>
      <c r="E1489" s="33"/>
      <c r="F1489" s="683"/>
      <c r="G1489" s="197"/>
      <c r="H1489" s="197"/>
      <c r="I1489" s="197"/>
      <c r="J1489" s="197"/>
      <c r="K1489" s="200"/>
    </row>
    <row r="1490" spans="1:11" s="25" customFormat="1" ht="45">
      <c r="A1490" s="603"/>
      <c r="B1490" s="406"/>
      <c r="D1490" s="594"/>
      <c r="E1490" s="727"/>
      <c r="F1490" s="728"/>
      <c r="I1490" s="322"/>
      <c r="J1490" s="322"/>
      <c r="K1490" s="322"/>
    </row>
    <row r="1491" spans="1:11" s="25" customFormat="1" ht="45">
      <c r="A1491" s="321"/>
      <c r="B1491" s="406"/>
      <c r="C1491" s="593"/>
      <c r="D1491" s="594"/>
      <c r="E1491" s="727"/>
      <c r="F1491" s="728"/>
      <c r="I1491" s="322"/>
      <c r="J1491" s="322"/>
      <c r="K1491" s="322"/>
    </row>
    <row r="1492" spans="1:11" s="25" customFormat="1" ht="45">
      <c r="A1492" s="321"/>
      <c r="B1492" s="603"/>
      <c r="C1492" s="409"/>
      <c r="D1492" s="409"/>
      <c r="E1492" s="397"/>
      <c r="F1492" s="684"/>
      <c r="I1492" s="322"/>
      <c r="J1492" s="322"/>
      <c r="K1492" s="322"/>
    </row>
    <row r="1493" spans="1:11" s="25" customFormat="1" ht="45">
      <c r="A1493" s="321"/>
      <c r="B1493" s="593"/>
      <c r="C1493" s="409"/>
      <c r="D1493" s="409"/>
      <c r="E1493" s="321"/>
      <c r="F1493" s="685"/>
      <c r="G1493" s="593"/>
      <c r="H1493" s="595"/>
      <c r="I1493" s="322"/>
      <c r="J1493" s="322"/>
      <c r="K1493" s="322"/>
    </row>
    <row r="1494" spans="1:11" s="25" customFormat="1" ht="45.75">
      <c r="A1494" s="398"/>
      <c r="B1494" s="593"/>
      <c r="C1494" s="409"/>
      <c r="D1494" s="409"/>
      <c r="E1494" s="321"/>
      <c r="F1494" s="685"/>
      <c r="G1494" s="593"/>
      <c r="H1494" s="595"/>
      <c r="I1494" s="322"/>
      <c r="J1494" s="322"/>
      <c r="K1494" s="322"/>
    </row>
    <row r="1495" spans="1:11" s="25" customFormat="1" ht="45.75">
      <c r="A1495" s="398"/>
      <c r="B1495" s="593"/>
      <c r="C1495" s="400"/>
      <c r="D1495" s="320"/>
      <c r="E1495" s="402"/>
      <c r="F1495" s="685"/>
      <c r="G1495" s="594"/>
      <c r="H1495" s="596"/>
      <c r="I1495" s="200"/>
      <c r="J1495" s="330"/>
      <c r="K1495" s="200"/>
    </row>
    <row r="1496" spans="1:11" s="25" customFormat="1" ht="45.75">
      <c r="A1496" s="407"/>
      <c r="B1496" s="593"/>
      <c r="C1496" s="398"/>
      <c r="D1496" s="320"/>
      <c r="E1496" s="402"/>
      <c r="F1496" s="685"/>
      <c r="G1496" s="594"/>
      <c r="H1496" s="596"/>
      <c r="I1496" s="200"/>
      <c r="J1496" s="330"/>
      <c r="K1496" s="200"/>
    </row>
    <row r="1497" spans="1:11" s="25" customFormat="1" ht="45.75">
      <c r="A1497" s="332"/>
      <c r="B1497" s="593"/>
      <c r="C1497" s="407"/>
      <c r="D1497" s="322"/>
      <c r="E1497" s="400"/>
      <c r="F1497" s="686"/>
      <c r="G1497" s="597"/>
      <c r="H1497" s="598"/>
      <c r="I1497" s="326"/>
      <c r="J1497" s="335"/>
      <c r="K1497" s="326"/>
    </row>
    <row r="1498" spans="1:11" s="25" customFormat="1" ht="45.75">
      <c r="A1498" s="332"/>
      <c r="B1498" s="403"/>
      <c r="C1498" s="320"/>
      <c r="D1498" s="322"/>
      <c r="E1498" s="400"/>
      <c r="F1498" s="686"/>
      <c r="G1498" s="593"/>
      <c r="H1498" s="598"/>
      <c r="I1498" s="326"/>
      <c r="J1498" s="335"/>
      <c r="K1498" s="326"/>
    </row>
    <row r="1499" spans="1:11" s="25" customFormat="1" ht="45.75">
      <c r="A1499" s="332"/>
      <c r="B1499" s="403"/>
      <c r="C1499" s="325"/>
      <c r="D1499" s="322"/>
      <c r="E1499" s="405"/>
      <c r="F1499" s="687"/>
      <c r="G1499" s="593"/>
      <c r="H1499" s="598"/>
      <c r="I1499" s="326"/>
      <c r="J1499" s="335"/>
      <c r="K1499" s="326"/>
    </row>
    <row r="1500" spans="1:11" ht="45.75">
      <c r="A1500" s="648"/>
      <c r="B1500" s="403"/>
      <c r="C1500" s="407"/>
      <c r="D1500" s="322"/>
      <c r="E1500" s="404"/>
      <c r="F1500" s="687"/>
      <c r="G1500" s="593"/>
      <c r="H1500" s="598"/>
      <c r="I1500" s="326"/>
      <c r="J1500" s="335"/>
      <c r="K1500" s="326"/>
    </row>
    <row r="1501" spans="1:11" ht="45">
      <c r="A1501" s="648"/>
      <c r="B1501" s="33"/>
      <c r="C1501" s="115"/>
      <c r="D1501" s="322"/>
      <c r="E1501" s="116"/>
      <c r="F1501" s="688"/>
      <c r="G1501" s="599"/>
      <c r="H1501" s="600"/>
      <c r="I1501" s="114"/>
      <c r="J1501" s="114"/>
      <c r="K1501" s="34"/>
    </row>
    <row r="1502" spans="1:11" ht="45.75">
      <c r="A1502" s="648"/>
      <c r="B1502" s="33"/>
      <c r="C1502" s="34"/>
      <c r="D1502" s="399"/>
      <c r="E1502" s="110"/>
      <c r="F1502" s="682"/>
      <c r="G1502" s="599"/>
      <c r="H1502" s="592"/>
      <c r="I1502" s="33"/>
      <c r="J1502" s="33"/>
      <c r="K1502" s="197"/>
    </row>
    <row r="1503" spans="1:11" ht="45.75">
      <c r="A1503" s="648"/>
      <c r="B1503" s="33"/>
      <c r="C1503" s="34"/>
      <c r="D1503" s="399"/>
      <c r="E1503" s="110"/>
      <c r="F1503" s="682"/>
      <c r="G1503" s="599"/>
      <c r="H1503" s="592"/>
      <c r="I1503" s="33"/>
      <c r="J1503" s="33"/>
      <c r="K1503" s="114"/>
    </row>
    <row r="1504" spans="1:11" ht="45.75">
      <c r="A1504" s="648"/>
      <c r="B1504" s="33"/>
      <c r="C1504" s="34"/>
      <c r="D1504" s="403"/>
      <c r="E1504" s="110"/>
      <c r="F1504" s="682"/>
      <c r="G1504" s="599"/>
      <c r="H1504" s="601"/>
      <c r="I1504" s="33"/>
      <c r="J1504" s="33"/>
      <c r="K1504" s="114"/>
    </row>
    <row r="1505" spans="1:11" ht="45.75">
      <c r="A1505" s="648"/>
      <c r="B1505" s="33"/>
      <c r="C1505" s="34"/>
      <c r="D1505" s="403"/>
      <c r="E1505" s="110"/>
      <c r="F1505" s="682"/>
      <c r="G1505" s="599"/>
      <c r="H1505" s="602"/>
      <c r="I1505" s="33"/>
      <c r="J1505" s="34"/>
      <c r="K1505" s="29"/>
    </row>
    <row r="1506" spans="1:11" ht="45.75">
      <c r="A1506" s="648"/>
      <c r="B1506" s="198"/>
      <c r="C1506" s="34"/>
      <c r="D1506" s="403"/>
      <c r="E1506" s="110"/>
      <c r="F1506" s="682"/>
      <c r="G1506" s="30"/>
      <c r="H1506" s="33"/>
      <c r="I1506" s="33"/>
      <c r="J1506" s="33"/>
      <c r="K1506" s="199"/>
    </row>
    <row r="1507" spans="1:11" ht="45.75">
      <c r="A1507" s="648"/>
      <c r="B1507" s="33"/>
      <c r="C1507" s="34"/>
      <c r="D1507" s="403"/>
      <c r="E1507" s="198"/>
      <c r="F1507" s="689"/>
      <c r="G1507" s="30"/>
      <c r="H1507" s="33"/>
      <c r="I1507" s="34"/>
      <c r="J1507" s="34"/>
      <c r="K1507" s="200"/>
    </row>
    <row r="1508" spans="1:11" ht="35.25">
      <c r="A1508" s="648"/>
      <c r="B1508" s="33"/>
      <c r="C1508" s="34"/>
      <c r="D1508" s="114"/>
      <c r="E1508" s="33"/>
      <c r="F1508" s="683"/>
      <c r="G1508" s="197"/>
      <c r="H1508" s="197"/>
      <c r="I1508" s="197"/>
      <c r="J1508" s="197"/>
      <c r="K1508" s="200"/>
    </row>
    <row r="1509" spans="1:11" ht="35.25">
      <c r="A1509" s="662"/>
      <c r="B1509" s="33"/>
      <c r="C1509" s="201"/>
      <c r="D1509" s="33"/>
      <c r="E1509" s="34"/>
      <c r="F1509" s="37"/>
      <c r="G1509" s="197"/>
      <c r="H1509" s="197"/>
      <c r="I1509" s="197"/>
      <c r="J1509" s="197"/>
      <c r="K1509" s="200"/>
    </row>
    <row r="1510" spans="1:11" ht="35.25">
      <c r="A1510" s="663"/>
      <c r="B1510" s="203"/>
      <c r="C1510" s="201"/>
      <c r="D1510" s="33"/>
      <c r="E1510" s="204"/>
      <c r="F1510" s="690"/>
      <c r="G1510" s="197"/>
      <c r="H1510" s="197"/>
      <c r="I1510" s="197"/>
      <c r="J1510" s="197"/>
      <c r="K1510" s="200"/>
    </row>
    <row r="1511" spans="1:11" ht="34.5">
      <c r="A1511" s="663"/>
      <c r="B1511" s="205"/>
      <c r="C1511" s="207"/>
      <c r="D1511" s="34"/>
      <c r="E1511" s="205"/>
      <c r="F1511" s="691"/>
      <c r="G1511" s="210"/>
      <c r="H1511" s="210"/>
      <c r="I1511" s="210"/>
      <c r="J1511" s="210"/>
      <c r="K1511" s="211"/>
    </row>
    <row r="1512" spans="1:11" ht="37.5" customHeight="1">
      <c r="A1512" s="207"/>
      <c r="B1512" s="205"/>
      <c r="C1512" s="213"/>
      <c r="D1512" s="34"/>
      <c r="E1512" s="214"/>
      <c r="F1512" s="692"/>
      <c r="G1512" s="212"/>
      <c r="H1512" s="212"/>
      <c r="I1512" s="212"/>
      <c r="J1512" s="212"/>
      <c r="K1512" s="207"/>
    </row>
    <row r="1513" spans="1:11" ht="34.5">
      <c r="A1513" s="664"/>
      <c r="B1513" s="215"/>
      <c r="C1513" s="213"/>
      <c r="D1513" s="34"/>
      <c r="E1513" s="214"/>
      <c r="F1513" s="692"/>
      <c r="G1513" s="212"/>
      <c r="H1513" s="212"/>
      <c r="I1513" s="212"/>
      <c r="J1513" s="212"/>
      <c r="K1513" s="207"/>
    </row>
    <row r="1514" spans="1:11" ht="34.5">
      <c r="A1514" s="663"/>
      <c r="B1514" s="212"/>
      <c r="C1514" s="213"/>
      <c r="D1514" s="34"/>
      <c r="E1514" s="214"/>
      <c r="F1514" s="692"/>
      <c r="G1514" s="212"/>
      <c r="H1514" s="212"/>
      <c r="I1514" s="212"/>
      <c r="J1514" s="212"/>
      <c r="K1514" s="207"/>
    </row>
    <row r="1515" spans="1:11" ht="26.25">
      <c r="A1515" s="208"/>
      <c r="B1515" s="208"/>
      <c r="C1515" s="213"/>
      <c r="D1515" s="214"/>
      <c r="E1515" s="214"/>
      <c r="F1515" s="692"/>
      <c r="G1515" s="216"/>
      <c r="H1515" s="212"/>
      <c r="I1515" s="212"/>
      <c r="J1515" s="212"/>
      <c r="K1515" s="207"/>
    </row>
    <row r="1516" spans="1:11" ht="26.25">
      <c r="A1516" s="208"/>
      <c r="B1516" s="211"/>
      <c r="C1516" s="217"/>
      <c r="D1516" s="218"/>
      <c r="E1516" s="218"/>
      <c r="F1516" s="693"/>
      <c r="G1516" s="211"/>
      <c r="H1516" s="211"/>
      <c r="I1516" s="211"/>
      <c r="J1516" s="219"/>
      <c r="K1516" s="207"/>
    </row>
    <row r="1517" spans="1:11" ht="26.25">
      <c r="A1517" s="208"/>
      <c r="B1517" s="211"/>
      <c r="C1517" s="217"/>
      <c r="D1517" s="218"/>
      <c r="E1517" s="218"/>
      <c r="F1517" s="693"/>
      <c r="G1517" s="211"/>
      <c r="H1517" s="211"/>
      <c r="I1517" s="211"/>
      <c r="J1517" s="219"/>
      <c r="K1517" s="207"/>
    </row>
    <row r="1518" spans="1:11" ht="26.25">
      <c r="A1518" s="208"/>
      <c r="B1518" s="211"/>
      <c r="C1518" s="217"/>
      <c r="D1518" s="218"/>
      <c r="E1518" s="218"/>
      <c r="F1518" s="693"/>
      <c r="G1518" s="211"/>
      <c r="H1518" s="211"/>
      <c r="I1518" s="211"/>
      <c r="J1518" s="219"/>
      <c r="K1518" s="207"/>
    </row>
    <row r="1519" spans="1:11" ht="26.25">
      <c r="A1519" s="208"/>
      <c r="B1519" s="211"/>
      <c r="C1519" s="217"/>
      <c r="D1519" s="218"/>
      <c r="E1519" s="218"/>
      <c r="F1519" s="693"/>
      <c r="G1519" s="211"/>
      <c r="H1519" s="211"/>
      <c r="I1519" s="211"/>
      <c r="J1519" s="219"/>
      <c r="K1519" s="207"/>
    </row>
    <row r="1520" spans="1:11" ht="26.25">
      <c r="A1520" s="208"/>
      <c r="B1520" s="211"/>
      <c r="C1520" s="217"/>
      <c r="D1520" s="218"/>
      <c r="E1520" s="218"/>
      <c r="F1520" s="693"/>
      <c r="G1520" s="211"/>
      <c r="H1520" s="211"/>
      <c r="I1520" s="211"/>
      <c r="J1520" s="219"/>
      <c r="K1520" s="207"/>
    </row>
    <row r="1521" spans="1:11" ht="25.5">
      <c r="A1521" s="208"/>
      <c r="B1521" s="205"/>
      <c r="C1521" s="207"/>
      <c r="D1521" s="206"/>
      <c r="E1521" s="206"/>
      <c r="F1521" s="694"/>
      <c r="G1521" s="205"/>
      <c r="H1521" s="205"/>
      <c r="I1521" s="205"/>
      <c r="J1521" s="205"/>
      <c r="K1521" s="207"/>
    </row>
    <row r="1522" spans="1:11" ht="25.5">
      <c r="A1522" s="208"/>
      <c r="B1522" s="205"/>
      <c r="C1522" s="207"/>
      <c r="D1522" s="206"/>
      <c r="E1522" s="206"/>
      <c r="F1522" s="694"/>
      <c r="G1522" s="205"/>
      <c r="H1522" s="205"/>
      <c r="I1522" s="205"/>
      <c r="J1522" s="205"/>
      <c r="K1522" s="207"/>
    </row>
    <row r="1523" spans="1:11" ht="25.5">
      <c r="A1523" s="208"/>
      <c r="B1523" s="205"/>
      <c r="C1523" s="207"/>
      <c r="D1523" s="206"/>
      <c r="E1523" s="206"/>
      <c r="F1523" s="694"/>
      <c r="G1523" s="205"/>
      <c r="H1523" s="205"/>
      <c r="I1523" s="205"/>
      <c r="J1523" s="205"/>
      <c r="K1523" s="207"/>
    </row>
    <row r="1524" spans="1:11" ht="25.5">
      <c r="A1524" s="208"/>
      <c r="B1524" s="205"/>
      <c r="C1524" s="207"/>
      <c r="D1524" s="206"/>
      <c r="E1524" s="206"/>
      <c r="F1524" s="694"/>
      <c r="G1524" s="205"/>
      <c r="H1524" s="205"/>
      <c r="I1524" s="205"/>
      <c r="J1524" s="205"/>
      <c r="K1524" s="207"/>
    </row>
    <row r="1525" spans="1:11" ht="25.5">
      <c r="A1525" s="208"/>
      <c r="B1525" s="205"/>
      <c r="C1525" s="207"/>
      <c r="D1525" s="206"/>
      <c r="E1525" s="206"/>
      <c r="F1525" s="694"/>
      <c r="G1525" s="205"/>
      <c r="H1525" s="205"/>
      <c r="I1525" s="205"/>
      <c r="J1525" s="205"/>
      <c r="K1525" s="207"/>
    </row>
    <row r="1526" spans="1:11" ht="25.5">
      <c r="A1526" s="208"/>
      <c r="B1526" s="205"/>
      <c r="C1526" s="207"/>
      <c r="D1526" s="206"/>
      <c r="E1526" s="206"/>
      <c r="F1526" s="694"/>
      <c r="G1526" s="205"/>
      <c r="H1526" s="205"/>
      <c r="I1526" s="205"/>
      <c r="J1526" s="205"/>
      <c r="K1526" s="207"/>
    </row>
    <row r="1527" spans="1:11" ht="25.5">
      <c r="A1527" s="208"/>
      <c r="B1527" s="205"/>
      <c r="C1527" s="207"/>
      <c r="D1527" s="206"/>
      <c r="E1527" s="206"/>
      <c r="F1527" s="694"/>
      <c r="G1527" s="205"/>
      <c r="H1527" s="205"/>
      <c r="I1527" s="205"/>
      <c r="J1527" s="205"/>
      <c r="K1527" s="207"/>
    </row>
    <row r="1528" spans="1:11" ht="25.5">
      <c r="A1528" s="208"/>
      <c r="B1528" s="205"/>
      <c r="C1528" s="207"/>
      <c r="D1528" s="206"/>
      <c r="E1528" s="206"/>
      <c r="F1528" s="694"/>
      <c r="G1528" s="205"/>
      <c r="H1528" s="205"/>
      <c r="I1528" s="205"/>
      <c r="J1528" s="205"/>
      <c r="K1528" s="207"/>
    </row>
    <row r="1529" spans="1:11" ht="25.5">
      <c r="A1529" s="208"/>
      <c r="B1529" s="205"/>
      <c r="C1529" s="207"/>
      <c r="D1529" s="206"/>
      <c r="E1529" s="206"/>
      <c r="F1529" s="694"/>
      <c r="G1529" s="205"/>
      <c r="H1529" s="205"/>
      <c r="I1529" s="205"/>
      <c r="J1529" s="205"/>
      <c r="K1529" s="207"/>
    </row>
    <row r="1530" spans="1:11" ht="25.5">
      <c r="A1530" s="208"/>
      <c r="B1530" s="205"/>
      <c r="C1530" s="207"/>
      <c r="D1530" s="206"/>
      <c r="E1530" s="206"/>
      <c r="F1530" s="694"/>
      <c r="G1530" s="205"/>
      <c r="H1530" s="205"/>
      <c r="I1530" s="205"/>
      <c r="J1530" s="205"/>
      <c r="K1530" s="207"/>
    </row>
    <row r="1531" spans="1:11" ht="25.5">
      <c r="A1531" s="208"/>
      <c r="B1531" s="205"/>
      <c r="C1531" s="207"/>
      <c r="D1531" s="206"/>
      <c r="E1531" s="206"/>
      <c r="F1531" s="694"/>
      <c r="G1531" s="205"/>
      <c r="H1531" s="205"/>
      <c r="I1531" s="205"/>
      <c r="J1531" s="205"/>
      <c r="K1531" s="207"/>
    </row>
    <row r="1532" spans="1:11" ht="25.5">
      <c r="A1532" s="208"/>
      <c r="B1532" s="205"/>
      <c r="C1532" s="207"/>
      <c r="D1532" s="206"/>
      <c r="E1532" s="206"/>
      <c r="F1532" s="694"/>
      <c r="G1532" s="205"/>
      <c r="H1532" s="205"/>
      <c r="I1532" s="205"/>
      <c r="J1532" s="205"/>
      <c r="K1532" s="207"/>
    </row>
    <row r="1533" spans="1:11" ht="25.5">
      <c r="A1533" s="208"/>
      <c r="B1533" s="205"/>
      <c r="C1533" s="207"/>
      <c r="D1533" s="206"/>
      <c r="E1533" s="206"/>
      <c r="F1533" s="694"/>
      <c r="G1533" s="205"/>
      <c r="H1533" s="205"/>
      <c r="I1533" s="205"/>
      <c r="J1533" s="205"/>
      <c r="K1533" s="207"/>
    </row>
    <row r="1534" spans="1:11" ht="25.5">
      <c r="A1534" s="208"/>
      <c r="B1534" s="205"/>
      <c r="C1534" s="207"/>
      <c r="D1534" s="206"/>
      <c r="E1534" s="206"/>
      <c r="F1534" s="694"/>
      <c r="G1534" s="205"/>
      <c r="H1534" s="205"/>
      <c r="I1534" s="205"/>
      <c r="J1534" s="205"/>
      <c r="K1534" s="207"/>
    </row>
    <row r="1535" spans="1:11" ht="25.5">
      <c r="A1535" s="208"/>
      <c r="B1535" s="205"/>
      <c r="C1535" s="207"/>
      <c r="D1535" s="206"/>
      <c r="E1535" s="206"/>
      <c r="F1535" s="694"/>
      <c r="G1535" s="205"/>
      <c r="H1535" s="205"/>
      <c r="I1535" s="205"/>
      <c r="J1535" s="205"/>
      <c r="K1535" s="207"/>
    </row>
    <row r="1536" spans="1:11" ht="25.5">
      <c r="A1536" s="208"/>
      <c r="B1536" s="205"/>
      <c r="C1536" s="207"/>
      <c r="D1536" s="206"/>
      <c r="E1536" s="206"/>
      <c r="F1536" s="694"/>
      <c r="G1536" s="205"/>
      <c r="H1536" s="205"/>
      <c r="I1536" s="205"/>
      <c r="J1536" s="205"/>
      <c r="K1536" s="207"/>
    </row>
    <row r="1537" spans="1:11" ht="26.25">
      <c r="A1537" s="208"/>
      <c r="B1537" s="205"/>
      <c r="C1537" s="207"/>
      <c r="D1537" s="206"/>
      <c r="E1537" s="206"/>
      <c r="F1537" s="694"/>
      <c r="G1537" s="205"/>
      <c r="H1537" s="205"/>
      <c r="I1537" s="205"/>
      <c r="J1537" s="205"/>
      <c r="K1537" s="212"/>
    </row>
    <row r="1538" spans="1:11" ht="26.25">
      <c r="A1538" s="208"/>
      <c r="B1538" s="205"/>
      <c r="C1538" s="207"/>
      <c r="D1538" s="206"/>
      <c r="E1538" s="206"/>
      <c r="F1538" s="694"/>
      <c r="G1538" s="205"/>
      <c r="H1538" s="205"/>
      <c r="I1538" s="205"/>
      <c r="J1538" s="205"/>
      <c r="K1538" s="212"/>
    </row>
    <row r="1539" spans="1:11" ht="26.25">
      <c r="A1539" s="208"/>
      <c r="B1539" s="205"/>
      <c r="C1539" s="207"/>
      <c r="D1539" s="206"/>
      <c r="E1539" s="206"/>
      <c r="F1539" s="694"/>
      <c r="G1539" s="205"/>
      <c r="H1539" s="205"/>
      <c r="I1539" s="205"/>
      <c r="J1539" s="205"/>
      <c r="K1539" s="212"/>
    </row>
    <row r="1540" spans="1:11" ht="26.25">
      <c r="A1540" s="208"/>
      <c r="B1540" s="205"/>
      <c r="C1540" s="207"/>
      <c r="D1540" s="206"/>
      <c r="E1540" s="206"/>
      <c r="F1540" s="694"/>
      <c r="G1540" s="205"/>
      <c r="H1540" s="205"/>
      <c r="I1540" s="205"/>
      <c r="J1540" s="205"/>
      <c r="K1540" s="212"/>
    </row>
    <row r="1541" spans="1:11" ht="26.25">
      <c r="A1541" s="208"/>
      <c r="B1541" s="205"/>
      <c r="C1541" s="207"/>
      <c r="D1541" s="206"/>
      <c r="E1541" s="206"/>
      <c r="F1541" s="694"/>
      <c r="G1541" s="205"/>
      <c r="H1541" s="205"/>
      <c r="I1541" s="205"/>
      <c r="J1541" s="205"/>
      <c r="K1541" s="212"/>
    </row>
    <row r="1542" spans="1:11" ht="26.25">
      <c r="A1542" s="208"/>
      <c r="B1542" s="205"/>
      <c r="C1542" s="207"/>
      <c r="D1542" s="206"/>
      <c r="E1542" s="206"/>
      <c r="F1542" s="694"/>
      <c r="G1542" s="205"/>
      <c r="H1542" s="205"/>
      <c r="I1542" s="205"/>
      <c r="J1542" s="205"/>
      <c r="K1542" s="212"/>
    </row>
    <row r="1543" spans="1:11" ht="26.25">
      <c r="A1543" s="208"/>
      <c r="B1543" s="205"/>
      <c r="C1543" s="207"/>
      <c r="D1543" s="206"/>
      <c r="E1543" s="206"/>
      <c r="F1543" s="694"/>
      <c r="G1543" s="205"/>
      <c r="H1543" s="205"/>
      <c r="I1543" s="205"/>
      <c r="J1543" s="205"/>
      <c r="K1543" s="212"/>
    </row>
    <row r="1544" spans="1:11" ht="43.5">
      <c r="A1544" s="220"/>
      <c r="B1544" s="205"/>
      <c r="C1544" s="207"/>
      <c r="D1544" s="206"/>
      <c r="E1544" s="206"/>
      <c r="F1544" s="694"/>
      <c r="G1544" s="205"/>
      <c r="H1544" s="205"/>
      <c r="I1544" s="205"/>
      <c r="J1544" s="205"/>
      <c r="K1544" s="212"/>
    </row>
    <row r="1545" spans="2:10" ht="49.5">
      <c r="B1545" s="221"/>
      <c r="C1545" s="222"/>
      <c r="D1545" s="223"/>
      <c r="E1545" s="223"/>
      <c r="F1545" s="695"/>
      <c r="G1545" s="221"/>
      <c r="H1545" s="221"/>
      <c r="I1545" s="221"/>
      <c r="J1545" s="221"/>
    </row>
  </sheetData>
  <sheetProtection/>
  <mergeCells count="15">
    <mergeCell ref="D11:D14"/>
    <mergeCell ref="E11:E14"/>
    <mergeCell ref="F11:F14"/>
    <mergeCell ref="G11:G14"/>
    <mergeCell ref="H11:H14"/>
    <mergeCell ref="E1491:F1491"/>
    <mergeCell ref="A7:K7"/>
    <mergeCell ref="E1490:F1490"/>
    <mergeCell ref="A9:K9"/>
    <mergeCell ref="A11:A14"/>
    <mergeCell ref="B11:B14"/>
    <mergeCell ref="I11:I14"/>
    <mergeCell ref="J11:J14"/>
    <mergeCell ref="K11:K14"/>
    <mergeCell ref="C11:C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92"/>
  <sheetViews>
    <sheetView view="pageLayout" zoomScale="25" zoomScaleNormal="25" zoomScaleSheetLayoutView="25" zoomScalePageLayoutView="25" workbookViewId="0" topLeftCell="A257">
      <selection activeCell="C7" sqref="C7"/>
    </sheetView>
  </sheetViews>
  <sheetFormatPr defaultColWidth="8.00390625" defaultRowHeight="12.75"/>
  <cols>
    <col min="1" max="1" width="23.421875" style="331" customWidth="1"/>
    <col min="2" max="2" width="94.7109375" style="200" customWidth="1"/>
    <col min="3" max="3" width="138.7109375" style="200" customWidth="1"/>
    <col min="4" max="4" width="48.7109375" style="331" customWidth="1"/>
    <col min="5" max="5" width="50.57421875" style="328" customWidth="1"/>
    <col min="6" max="6" width="23.7109375" style="329" hidden="1" customWidth="1"/>
    <col min="7" max="7" width="23.00390625" style="200" hidden="1" customWidth="1"/>
    <col min="8" max="8" width="0.13671875" style="200" hidden="1" customWidth="1"/>
    <col min="9" max="9" width="8.7109375" style="200" hidden="1" customWidth="1"/>
    <col min="10" max="11" width="0.13671875" style="200" hidden="1" customWidth="1"/>
    <col min="12" max="12" width="25.00390625" style="330" hidden="1" customWidth="1"/>
    <col min="13" max="13" width="23.421875" style="200" hidden="1" customWidth="1"/>
    <col min="14" max="14" width="0.2890625" style="200" hidden="1" customWidth="1"/>
    <col min="15" max="15" width="13.8515625" style="200" hidden="1" customWidth="1"/>
    <col min="16" max="16" width="17.28125" style="200" hidden="1" customWidth="1"/>
    <col min="17" max="17" width="0.13671875" style="200" hidden="1" customWidth="1"/>
    <col min="18" max="18" width="2.00390625" style="200" hidden="1" customWidth="1"/>
    <col min="19" max="19" width="17.421875" style="200" hidden="1" customWidth="1"/>
    <col min="20" max="20" width="20.8515625" style="323" hidden="1" customWidth="1"/>
    <col min="21" max="21" width="22.7109375" style="200" hidden="1" customWidth="1"/>
    <col min="22" max="22" width="121.140625" style="200" customWidth="1"/>
    <col min="23" max="23" width="6.8515625" style="25" customWidth="1"/>
    <col min="24" max="29" width="8.00390625" style="25" customWidth="1"/>
    <col min="30" max="30" width="12.00390625" style="25" customWidth="1"/>
    <col min="31" max="16384" width="8.00390625" style="25" customWidth="1"/>
  </cols>
  <sheetData>
    <row r="1" spans="1:22" ht="45">
      <c r="A1" s="414" t="s">
        <v>210</v>
      </c>
      <c r="B1" s="232"/>
      <c r="C1" s="232"/>
      <c r="D1" s="233"/>
      <c r="E1" s="234"/>
      <c r="F1" s="235"/>
      <c r="G1" s="236"/>
      <c r="H1" s="237"/>
      <c r="I1" s="237"/>
      <c r="J1" s="237"/>
      <c r="K1" s="238"/>
      <c r="L1" s="239"/>
      <c r="M1" s="240"/>
      <c r="N1" s="240"/>
      <c r="O1" s="240"/>
      <c r="P1" s="240"/>
      <c r="Q1" s="240"/>
      <c r="R1" s="241"/>
      <c r="S1" s="241"/>
      <c r="T1" s="253"/>
      <c r="U1" s="236"/>
      <c r="V1" s="350"/>
    </row>
    <row r="2" spans="1:22" ht="45">
      <c r="A2" s="414" t="s">
        <v>373</v>
      </c>
      <c r="B2" s="232"/>
      <c r="C2" s="232"/>
      <c r="D2" s="233"/>
      <c r="E2" s="347"/>
      <c r="F2" s="351"/>
      <c r="G2" s="350"/>
      <c r="H2" s="236"/>
      <c r="I2" s="236"/>
      <c r="J2" s="236"/>
      <c r="K2" s="243"/>
      <c r="L2" s="243"/>
      <c r="M2" s="244"/>
      <c r="N2" s="199"/>
      <c r="O2" s="199"/>
      <c r="P2" s="199"/>
      <c r="Q2" s="199"/>
      <c r="R2" s="199"/>
      <c r="S2" s="199"/>
      <c r="T2" s="242"/>
      <c r="U2" s="199"/>
      <c r="V2" s="199"/>
    </row>
    <row r="3" spans="1:22" ht="35.25">
      <c r="A3" s="411" t="s">
        <v>395</v>
      </c>
      <c r="B3" s="29"/>
      <c r="C3" s="232"/>
      <c r="D3" s="347"/>
      <c r="E3" s="31"/>
      <c r="F3" s="352"/>
      <c r="G3" s="240"/>
      <c r="H3" s="240"/>
      <c r="I3" s="240"/>
      <c r="J3" s="243"/>
      <c r="K3" s="243"/>
      <c r="L3" s="244"/>
      <c r="M3" s="199"/>
      <c r="N3" s="199"/>
      <c r="O3" s="199"/>
      <c r="P3" s="199"/>
      <c r="Q3" s="199"/>
      <c r="R3" s="199"/>
      <c r="S3" s="242"/>
      <c r="T3" s="253"/>
      <c r="U3" s="240"/>
      <c r="V3" s="240"/>
    </row>
    <row r="4" spans="1:22" ht="35.25">
      <c r="A4" s="410" t="s">
        <v>442</v>
      </c>
      <c r="B4" s="232"/>
      <c r="C4" s="232"/>
      <c r="D4" s="347"/>
      <c r="E4" s="31"/>
      <c r="F4" s="353"/>
      <c r="G4" s="240"/>
      <c r="H4" s="240"/>
      <c r="I4" s="240"/>
      <c r="J4" s="243"/>
      <c r="K4" s="243"/>
      <c r="L4" s="244"/>
      <c r="M4" s="199"/>
      <c r="N4" s="199"/>
      <c r="O4" s="199"/>
      <c r="P4" s="199"/>
      <c r="Q4" s="199"/>
      <c r="R4" s="199"/>
      <c r="S4" s="242"/>
      <c r="T4" s="199"/>
      <c r="U4" s="199"/>
      <c r="V4" s="236"/>
    </row>
    <row r="5" spans="1:22" ht="36" thickBot="1">
      <c r="A5" s="233"/>
      <c r="B5" s="232"/>
      <c r="C5" s="232"/>
      <c r="D5" s="234"/>
      <c r="E5" s="234"/>
      <c r="F5" s="351"/>
      <c r="G5" s="199"/>
      <c r="H5" s="199"/>
      <c r="I5" s="199"/>
      <c r="J5" s="199"/>
      <c r="K5" s="245"/>
      <c r="L5" s="199"/>
      <c r="M5" s="199"/>
      <c r="N5" s="199"/>
      <c r="O5" s="199"/>
      <c r="P5" s="199"/>
      <c r="Q5" s="199"/>
      <c r="R5" s="199"/>
      <c r="S5" s="242"/>
      <c r="T5" s="199"/>
      <c r="U5" s="199"/>
      <c r="V5" s="236"/>
    </row>
    <row r="6" spans="1:32" ht="45">
      <c r="A6" s="628"/>
      <c r="B6" s="246"/>
      <c r="C6" s="380" t="s">
        <v>272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354"/>
      <c r="X6" s="354"/>
      <c r="Y6" s="354"/>
      <c r="Z6" s="354"/>
      <c r="AA6" s="354"/>
      <c r="AB6" s="354"/>
      <c r="AC6" s="354"/>
      <c r="AD6" s="354"/>
      <c r="AE6" s="354"/>
      <c r="AF6" s="354"/>
    </row>
    <row r="7" spans="1:22" ht="45.75" thickBot="1">
      <c r="A7" s="629"/>
      <c r="B7" s="247"/>
      <c r="C7" s="381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</row>
    <row r="8" spans="1:22" ht="35.25">
      <c r="A8" s="630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</row>
    <row r="9" spans="1:22" ht="36" thickBot="1">
      <c r="A9" s="631"/>
      <c r="B9" s="249" t="s">
        <v>34</v>
      </c>
      <c r="C9" s="249"/>
      <c r="D9" s="250"/>
      <c r="E9" s="239"/>
      <c r="F9" s="251"/>
      <c r="G9" s="236"/>
      <c r="H9" s="236"/>
      <c r="I9" s="236"/>
      <c r="J9" s="236"/>
      <c r="K9" s="236"/>
      <c r="L9" s="252"/>
      <c r="M9" s="236"/>
      <c r="N9" s="236"/>
      <c r="O9" s="236"/>
      <c r="P9" s="236"/>
      <c r="Q9" s="236"/>
      <c r="R9" s="236"/>
      <c r="S9" s="236"/>
      <c r="T9" s="253"/>
      <c r="U9" s="236"/>
      <c r="V9" s="236"/>
    </row>
    <row r="10" spans="1:22" ht="36" thickBot="1">
      <c r="A10" s="255"/>
      <c r="B10" s="254"/>
      <c r="C10" s="254"/>
      <c r="D10" s="255"/>
      <c r="E10" s="256"/>
      <c r="F10" s="257" t="s">
        <v>12</v>
      </c>
      <c r="G10" s="258"/>
      <c r="H10" s="161" t="s">
        <v>188</v>
      </c>
      <c r="I10" s="161"/>
      <c r="J10" s="161"/>
      <c r="K10" s="161"/>
      <c r="L10" s="161" t="s">
        <v>18</v>
      </c>
      <c r="M10" s="161"/>
      <c r="N10" s="161"/>
      <c r="O10" s="161"/>
      <c r="P10" s="161"/>
      <c r="Q10" s="161"/>
      <c r="R10" s="161"/>
      <c r="S10" s="259"/>
      <c r="T10" s="161"/>
      <c r="U10" s="260"/>
      <c r="V10" s="254"/>
    </row>
    <row r="11" spans="1:22" ht="35.25">
      <c r="A11" s="43" t="s">
        <v>213</v>
      </c>
      <c r="B11" s="43" t="s">
        <v>214</v>
      </c>
      <c r="C11" s="43" t="s">
        <v>215</v>
      </c>
      <c r="D11" s="43" t="s">
        <v>216</v>
      </c>
      <c r="E11" s="261" t="s">
        <v>404</v>
      </c>
      <c r="F11" s="262"/>
      <c r="G11" s="261" t="s">
        <v>181</v>
      </c>
      <c r="H11" s="255" t="s">
        <v>190</v>
      </c>
      <c r="I11" s="255"/>
      <c r="J11" s="255" t="s">
        <v>190</v>
      </c>
      <c r="K11" s="255"/>
      <c r="L11" s="255" t="s">
        <v>190</v>
      </c>
      <c r="M11" s="263"/>
      <c r="N11" s="254"/>
      <c r="O11" s="254"/>
      <c r="P11" s="254"/>
      <c r="Q11" s="736" t="s">
        <v>191</v>
      </c>
      <c r="R11" s="737"/>
      <c r="S11" s="255" t="s">
        <v>185</v>
      </c>
      <c r="T11" s="264" t="s">
        <v>185</v>
      </c>
      <c r="U11" s="255" t="s">
        <v>251</v>
      </c>
      <c r="V11" s="43" t="s">
        <v>192</v>
      </c>
    </row>
    <row r="12" spans="1:22" ht="35.25">
      <c r="A12" s="43" t="s">
        <v>194</v>
      </c>
      <c r="B12" s="43" t="s">
        <v>195</v>
      </c>
      <c r="C12" s="43"/>
      <c r="D12" s="43" t="s">
        <v>196</v>
      </c>
      <c r="E12" s="261" t="s">
        <v>197</v>
      </c>
      <c r="F12" s="262"/>
      <c r="G12" s="261" t="s">
        <v>182</v>
      </c>
      <c r="H12" s="43" t="s">
        <v>183</v>
      </c>
      <c r="I12" s="43"/>
      <c r="J12" s="43" t="s">
        <v>198</v>
      </c>
      <c r="K12" s="43"/>
      <c r="L12" s="43" t="s">
        <v>183</v>
      </c>
      <c r="M12" s="44"/>
      <c r="N12" s="45"/>
      <c r="O12" s="45"/>
      <c r="P12" s="45"/>
      <c r="Q12" s="738"/>
      <c r="R12" s="739"/>
      <c r="S12" s="43" t="s">
        <v>252</v>
      </c>
      <c r="T12" s="42" t="s">
        <v>250</v>
      </c>
      <c r="U12" s="42" t="s">
        <v>186</v>
      </c>
      <c r="V12" s="43" t="s">
        <v>199</v>
      </c>
    </row>
    <row r="13" spans="1:22" ht="36" thickBot="1">
      <c r="A13" s="43"/>
      <c r="B13" s="43"/>
      <c r="C13" s="43"/>
      <c r="D13" s="43"/>
      <c r="E13" s="261"/>
      <c r="F13" s="262"/>
      <c r="G13" s="261"/>
      <c r="H13" s="43" t="s">
        <v>253</v>
      </c>
      <c r="I13" s="43"/>
      <c r="J13" s="43" t="s">
        <v>200</v>
      </c>
      <c r="K13" s="43"/>
      <c r="L13" s="43" t="s">
        <v>253</v>
      </c>
      <c r="M13" s="44"/>
      <c r="N13" s="45"/>
      <c r="O13" s="45"/>
      <c r="P13" s="45"/>
      <c r="Q13" s="740"/>
      <c r="R13" s="741"/>
      <c r="S13" s="43"/>
      <c r="T13" s="42"/>
      <c r="U13" s="42" t="s">
        <v>187</v>
      </c>
      <c r="V13" s="43" t="s">
        <v>201</v>
      </c>
    </row>
    <row r="14" spans="1:22" ht="36" thickBot="1">
      <c r="A14" s="265"/>
      <c r="B14" s="265"/>
      <c r="C14" s="265"/>
      <c r="D14" s="265"/>
      <c r="E14" s="266"/>
      <c r="F14" s="267"/>
      <c r="G14" s="266"/>
      <c r="H14" s="265" t="s">
        <v>184</v>
      </c>
      <c r="I14" s="265"/>
      <c r="J14" s="265"/>
      <c r="K14" s="265"/>
      <c r="L14" s="265" t="s">
        <v>184</v>
      </c>
      <c r="M14" s="260"/>
      <c r="N14" s="268"/>
      <c r="O14" s="268"/>
      <c r="P14" s="268"/>
      <c r="Q14" s="269"/>
      <c r="R14" s="270"/>
      <c r="S14" s="265"/>
      <c r="T14" s="271"/>
      <c r="U14" s="265"/>
      <c r="V14" s="265"/>
    </row>
    <row r="15" spans="1:22" ht="36" thickBot="1">
      <c r="A15" s="76"/>
      <c r="B15" s="75"/>
      <c r="C15" s="75"/>
      <c r="D15" s="76"/>
      <c r="E15" s="74"/>
      <c r="F15" s="272"/>
      <c r="G15" s="74"/>
      <c r="H15" s="76"/>
      <c r="I15" s="76"/>
      <c r="J15" s="76"/>
      <c r="K15" s="76"/>
      <c r="L15" s="273"/>
      <c r="M15" s="73"/>
      <c r="N15" s="73"/>
      <c r="O15" s="73"/>
      <c r="P15" s="73"/>
      <c r="Q15" s="121"/>
      <c r="R15" s="76"/>
      <c r="S15" s="76"/>
      <c r="T15" s="76"/>
      <c r="U15" s="76"/>
      <c r="V15" s="586"/>
    </row>
    <row r="16" spans="1:22" ht="48" customHeight="1" thickBot="1">
      <c r="A16" s="632"/>
      <c r="B16" s="742" t="s">
        <v>6</v>
      </c>
      <c r="C16" s="743"/>
      <c r="D16" s="387"/>
      <c r="E16" s="275"/>
      <c r="F16" s="276"/>
      <c r="G16" s="273"/>
      <c r="H16" s="273"/>
      <c r="I16" s="273"/>
      <c r="J16" s="273"/>
      <c r="K16" s="273"/>
      <c r="L16" s="230"/>
      <c r="M16" s="273"/>
      <c r="N16" s="273"/>
      <c r="O16" s="273"/>
      <c r="P16" s="273"/>
      <c r="Q16" s="273"/>
      <c r="R16" s="273"/>
      <c r="S16" s="273"/>
      <c r="T16" s="277"/>
      <c r="U16" s="273"/>
      <c r="V16" s="278"/>
    </row>
    <row r="17" spans="1:22" ht="48" customHeight="1" thickBot="1">
      <c r="A17" s="633"/>
      <c r="B17" s="306"/>
      <c r="C17" s="290"/>
      <c r="D17" s="182"/>
      <c r="E17" s="183"/>
      <c r="F17" s="280"/>
      <c r="G17" s="230"/>
      <c r="H17" s="230"/>
      <c r="I17" s="230"/>
      <c r="J17" s="230"/>
      <c r="K17" s="230"/>
      <c r="L17" s="281"/>
      <c r="M17" s="230"/>
      <c r="N17" s="230"/>
      <c r="O17" s="230"/>
      <c r="P17" s="230"/>
      <c r="Q17" s="230"/>
      <c r="R17" s="230"/>
      <c r="S17" s="230"/>
      <c r="T17" s="281"/>
      <c r="U17" s="230"/>
      <c r="V17" s="282"/>
    </row>
    <row r="18" spans="1:22" ht="48" customHeight="1" thickBot="1">
      <c r="A18" s="634"/>
      <c r="B18" s="389" t="s">
        <v>51</v>
      </c>
      <c r="C18" s="388"/>
      <c r="D18" s="182"/>
      <c r="E18" s="183"/>
      <c r="F18" s="280"/>
      <c r="G18" s="230"/>
      <c r="H18" s="230"/>
      <c r="I18" s="230"/>
      <c r="J18" s="230"/>
      <c r="K18" s="230"/>
      <c r="L18" s="281"/>
      <c r="M18" s="230"/>
      <c r="N18" s="230"/>
      <c r="O18" s="230"/>
      <c r="P18" s="230"/>
      <c r="Q18" s="230"/>
      <c r="R18" s="230"/>
      <c r="S18" s="230"/>
      <c r="T18" s="281"/>
      <c r="U18" s="230"/>
      <c r="V18" s="282"/>
    </row>
    <row r="19" spans="1:22" ht="48" customHeight="1">
      <c r="A19" s="633"/>
      <c r="B19" s="290"/>
      <c r="C19" s="230"/>
      <c r="D19" s="182"/>
      <c r="E19" s="183"/>
      <c r="F19" s="280"/>
      <c r="G19" s="230"/>
      <c r="H19" s="230"/>
      <c r="I19" s="230"/>
      <c r="J19" s="230"/>
      <c r="K19" s="230"/>
      <c r="L19" s="281"/>
      <c r="M19" s="230"/>
      <c r="N19" s="230"/>
      <c r="O19" s="230"/>
      <c r="P19" s="230"/>
      <c r="Q19" s="230"/>
      <c r="R19" s="230"/>
      <c r="S19" s="230"/>
      <c r="T19" s="281"/>
      <c r="U19" s="230"/>
      <c r="V19" s="282"/>
    </row>
    <row r="20" spans="1:22" ht="48" customHeight="1">
      <c r="A20" s="113">
        <f>+A19+E20</f>
        <v>1</v>
      </c>
      <c r="B20" s="230" t="s">
        <v>23</v>
      </c>
      <c r="C20" s="230" t="s">
        <v>52</v>
      </c>
      <c r="D20" s="182" t="s">
        <v>203</v>
      </c>
      <c r="E20" s="183">
        <v>1</v>
      </c>
      <c r="F20" s="280"/>
      <c r="G20" s="230"/>
      <c r="H20" s="230"/>
      <c r="I20" s="230"/>
      <c r="J20" s="230"/>
      <c r="K20" s="230"/>
      <c r="L20" s="281"/>
      <c r="M20" s="230"/>
      <c r="N20" s="230"/>
      <c r="O20" s="230"/>
      <c r="P20" s="230"/>
      <c r="Q20" s="230"/>
      <c r="R20" s="230"/>
      <c r="S20" s="230"/>
      <c r="T20" s="281"/>
      <c r="U20" s="230"/>
      <c r="V20" s="279" t="s">
        <v>405</v>
      </c>
    </row>
    <row r="21" spans="1:22" ht="48" customHeight="1" thickBot="1">
      <c r="A21" s="113"/>
      <c r="B21" s="299"/>
      <c r="C21" s="230"/>
      <c r="D21" s="182"/>
      <c r="E21" s="183"/>
      <c r="F21" s="280"/>
      <c r="G21" s="230"/>
      <c r="H21" s="230"/>
      <c r="I21" s="230"/>
      <c r="J21" s="230"/>
      <c r="K21" s="230"/>
      <c r="L21" s="281"/>
      <c r="M21" s="230"/>
      <c r="N21" s="230"/>
      <c r="O21" s="230"/>
      <c r="P21" s="230"/>
      <c r="Q21" s="230"/>
      <c r="R21" s="230"/>
      <c r="S21" s="230"/>
      <c r="T21" s="281"/>
      <c r="U21" s="230"/>
      <c r="V21" s="279"/>
    </row>
    <row r="22" spans="1:22" ht="48" customHeight="1" thickBot="1">
      <c r="A22" s="635"/>
      <c r="B22" s="392" t="s">
        <v>390</v>
      </c>
      <c r="C22" s="390"/>
      <c r="D22" s="182"/>
      <c r="E22" s="183"/>
      <c r="F22" s="280"/>
      <c r="G22" s="230"/>
      <c r="H22" s="230"/>
      <c r="I22" s="230"/>
      <c r="J22" s="230"/>
      <c r="K22" s="230"/>
      <c r="L22" s="281"/>
      <c r="M22" s="230"/>
      <c r="N22" s="230"/>
      <c r="O22" s="230"/>
      <c r="P22" s="230"/>
      <c r="Q22" s="230"/>
      <c r="R22" s="230"/>
      <c r="S22" s="230"/>
      <c r="T22" s="281"/>
      <c r="U22" s="230"/>
      <c r="V22" s="279"/>
    </row>
    <row r="23" spans="1:22" ht="48" customHeight="1">
      <c r="A23" s="113">
        <f>A20+E23</f>
        <v>2</v>
      </c>
      <c r="B23" s="391" t="s">
        <v>257</v>
      </c>
      <c r="C23" s="284" t="s">
        <v>262</v>
      </c>
      <c r="D23" s="182" t="s">
        <v>203</v>
      </c>
      <c r="E23" s="183">
        <v>1</v>
      </c>
      <c r="F23" s="280" t="s">
        <v>443</v>
      </c>
      <c r="G23" s="230"/>
      <c r="H23" s="230"/>
      <c r="I23" s="230"/>
      <c r="J23" s="230"/>
      <c r="K23" s="230"/>
      <c r="L23" s="281"/>
      <c r="M23" s="230"/>
      <c r="N23" s="230"/>
      <c r="O23" s="230"/>
      <c r="P23" s="230"/>
      <c r="Q23" s="230"/>
      <c r="R23" s="230"/>
      <c r="S23" s="230"/>
      <c r="T23" s="281"/>
      <c r="U23" s="230"/>
      <c r="V23" s="284" t="s">
        <v>443</v>
      </c>
    </row>
    <row r="24" spans="1:22" ht="48" customHeight="1">
      <c r="A24" s="113">
        <f>A23+E24</f>
        <v>3</v>
      </c>
      <c r="B24" s="284" t="s">
        <v>257</v>
      </c>
      <c r="C24" s="284" t="s">
        <v>262</v>
      </c>
      <c r="D24" s="182" t="s">
        <v>203</v>
      </c>
      <c r="E24" s="183">
        <v>1</v>
      </c>
      <c r="F24" s="24" t="s">
        <v>444</v>
      </c>
      <c r="G24" s="120"/>
      <c r="H24" s="120"/>
      <c r="I24" s="120"/>
      <c r="J24" s="120"/>
      <c r="K24" s="120"/>
      <c r="L24" s="120"/>
      <c r="M24" s="230"/>
      <c r="N24" s="230"/>
      <c r="O24" s="230"/>
      <c r="P24" s="230"/>
      <c r="Q24" s="230"/>
      <c r="R24" s="230"/>
      <c r="S24" s="230"/>
      <c r="T24" s="120"/>
      <c r="U24" s="120"/>
      <c r="V24" s="284" t="s">
        <v>444</v>
      </c>
    </row>
    <row r="25" spans="1:22" ht="48" customHeight="1">
      <c r="A25" s="113">
        <f>A24+E25</f>
        <v>4</v>
      </c>
      <c r="B25" s="284" t="s">
        <v>257</v>
      </c>
      <c r="C25" s="284" t="s">
        <v>445</v>
      </c>
      <c r="D25" s="182" t="s">
        <v>203</v>
      </c>
      <c r="E25" s="183">
        <v>1</v>
      </c>
      <c r="F25" s="24" t="s">
        <v>446</v>
      </c>
      <c r="G25" s="120"/>
      <c r="H25" s="120"/>
      <c r="I25" s="120"/>
      <c r="J25" s="120"/>
      <c r="K25" s="120"/>
      <c r="L25" s="120"/>
      <c r="M25" s="230"/>
      <c r="N25" s="230"/>
      <c r="O25" s="230"/>
      <c r="P25" s="230"/>
      <c r="Q25" s="230"/>
      <c r="R25" s="230"/>
      <c r="S25" s="230"/>
      <c r="T25" s="120"/>
      <c r="U25" s="120"/>
      <c r="V25" s="284" t="s">
        <v>446</v>
      </c>
    </row>
    <row r="26" spans="1:22" ht="48" customHeight="1">
      <c r="A26" s="113">
        <f aca="true" t="shared" si="0" ref="A26:A89">A25+E26</f>
        <v>5</v>
      </c>
      <c r="B26" s="284" t="s">
        <v>257</v>
      </c>
      <c r="C26" s="284" t="s">
        <v>261</v>
      </c>
      <c r="D26" s="182" t="s">
        <v>203</v>
      </c>
      <c r="E26" s="183">
        <v>1</v>
      </c>
      <c r="F26" s="24" t="s">
        <v>447</v>
      </c>
      <c r="G26" s="120"/>
      <c r="H26" s="120"/>
      <c r="I26" s="120"/>
      <c r="J26" s="120"/>
      <c r="K26" s="120"/>
      <c r="L26" s="120"/>
      <c r="M26" s="230"/>
      <c r="N26" s="230"/>
      <c r="O26" s="230"/>
      <c r="P26" s="230"/>
      <c r="Q26" s="230"/>
      <c r="R26" s="230"/>
      <c r="S26" s="230"/>
      <c r="T26" s="120"/>
      <c r="U26" s="120"/>
      <c r="V26" s="284" t="s">
        <v>447</v>
      </c>
    </row>
    <row r="27" spans="1:22" ht="48" customHeight="1">
      <c r="A27" s="113">
        <f t="shared" si="0"/>
        <v>6</v>
      </c>
      <c r="B27" s="284" t="s">
        <v>257</v>
      </c>
      <c r="C27" s="284" t="s">
        <v>139</v>
      </c>
      <c r="D27" s="182" t="s">
        <v>203</v>
      </c>
      <c r="E27" s="183">
        <v>1</v>
      </c>
      <c r="F27" s="24" t="s">
        <v>448</v>
      </c>
      <c r="G27" s="120"/>
      <c r="H27" s="120"/>
      <c r="I27" s="120"/>
      <c r="J27" s="120"/>
      <c r="K27" s="120"/>
      <c r="L27" s="120"/>
      <c r="M27" s="230"/>
      <c r="N27" s="230"/>
      <c r="O27" s="230"/>
      <c r="P27" s="230"/>
      <c r="Q27" s="230"/>
      <c r="R27" s="230"/>
      <c r="S27" s="230"/>
      <c r="T27" s="120"/>
      <c r="U27" s="120"/>
      <c r="V27" s="284" t="s">
        <v>448</v>
      </c>
    </row>
    <row r="28" spans="1:22" ht="48" customHeight="1">
      <c r="A28" s="113">
        <f t="shared" si="0"/>
        <v>7</v>
      </c>
      <c r="B28" s="284" t="s">
        <v>257</v>
      </c>
      <c r="C28" s="284" t="s">
        <v>243</v>
      </c>
      <c r="D28" s="182" t="s">
        <v>203</v>
      </c>
      <c r="E28" s="183">
        <v>1</v>
      </c>
      <c r="F28" s="24" t="s">
        <v>449</v>
      </c>
      <c r="G28" s="120"/>
      <c r="H28" s="120"/>
      <c r="I28" s="120"/>
      <c r="J28" s="120"/>
      <c r="K28" s="120"/>
      <c r="L28" s="120"/>
      <c r="M28" s="230"/>
      <c r="N28" s="230"/>
      <c r="O28" s="230"/>
      <c r="P28" s="230"/>
      <c r="Q28" s="230"/>
      <c r="R28" s="230"/>
      <c r="S28" s="230"/>
      <c r="T28" s="120"/>
      <c r="U28" s="120"/>
      <c r="V28" s="284" t="s">
        <v>449</v>
      </c>
    </row>
    <row r="29" spans="1:22" ht="48" customHeight="1">
      <c r="A29" s="113">
        <f t="shared" si="0"/>
        <v>8</v>
      </c>
      <c r="B29" s="284" t="s">
        <v>257</v>
      </c>
      <c r="C29" s="284" t="s">
        <v>450</v>
      </c>
      <c r="D29" s="182" t="s">
        <v>203</v>
      </c>
      <c r="E29" s="183">
        <v>1</v>
      </c>
      <c r="F29" s="24" t="s">
        <v>451</v>
      </c>
      <c r="G29" s="120"/>
      <c r="H29" s="120"/>
      <c r="I29" s="120"/>
      <c r="J29" s="120"/>
      <c r="K29" s="120"/>
      <c r="L29" s="120"/>
      <c r="M29" s="230"/>
      <c r="N29" s="230"/>
      <c r="O29" s="230"/>
      <c r="P29" s="230"/>
      <c r="Q29" s="230"/>
      <c r="R29" s="230"/>
      <c r="S29" s="230"/>
      <c r="T29" s="120"/>
      <c r="U29" s="120"/>
      <c r="V29" s="284" t="s">
        <v>451</v>
      </c>
    </row>
    <row r="30" spans="1:22" ht="48" customHeight="1">
      <c r="A30" s="113">
        <f t="shared" si="0"/>
        <v>9</v>
      </c>
      <c r="B30" s="284" t="s">
        <v>257</v>
      </c>
      <c r="C30" s="284" t="s">
        <v>262</v>
      </c>
      <c r="D30" s="182" t="s">
        <v>203</v>
      </c>
      <c r="E30" s="183">
        <v>1</v>
      </c>
      <c r="F30" s="24" t="s">
        <v>452</v>
      </c>
      <c r="G30" s="120"/>
      <c r="H30" s="120"/>
      <c r="I30" s="120"/>
      <c r="J30" s="120"/>
      <c r="K30" s="120"/>
      <c r="L30" s="120"/>
      <c r="M30" s="230"/>
      <c r="N30" s="230"/>
      <c r="O30" s="230"/>
      <c r="P30" s="230"/>
      <c r="Q30" s="230"/>
      <c r="R30" s="230"/>
      <c r="S30" s="230"/>
      <c r="T30" s="120"/>
      <c r="U30" s="120"/>
      <c r="V30" s="284" t="s">
        <v>452</v>
      </c>
    </row>
    <row r="31" spans="1:22" ht="48" customHeight="1">
      <c r="A31" s="113">
        <f t="shared" si="0"/>
        <v>10</v>
      </c>
      <c r="B31" s="284" t="s">
        <v>257</v>
      </c>
      <c r="C31" s="284" t="s">
        <v>262</v>
      </c>
      <c r="D31" s="182" t="s">
        <v>203</v>
      </c>
      <c r="E31" s="183">
        <v>1</v>
      </c>
      <c r="F31" s="24" t="s">
        <v>453</v>
      </c>
      <c r="G31" s="120"/>
      <c r="H31" s="120"/>
      <c r="I31" s="120"/>
      <c r="J31" s="120"/>
      <c r="K31" s="120"/>
      <c r="L31" s="120"/>
      <c r="M31" s="230"/>
      <c r="N31" s="230"/>
      <c r="O31" s="230"/>
      <c r="P31" s="230"/>
      <c r="Q31" s="230"/>
      <c r="R31" s="230"/>
      <c r="S31" s="230"/>
      <c r="T31" s="120"/>
      <c r="U31" s="120"/>
      <c r="V31" s="284" t="s">
        <v>453</v>
      </c>
    </row>
    <row r="32" spans="1:22" ht="48" customHeight="1">
      <c r="A32" s="113">
        <f t="shared" si="0"/>
        <v>11</v>
      </c>
      <c r="B32" s="284" t="s">
        <v>257</v>
      </c>
      <c r="C32" s="284" t="s">
        <v>450</v>
      </c>
      <c r="D32" s="182" t="s">
        <v>203</v>
      </c>
      <c r="E32" s="183">
        <v>1</v>
      </c>
      <c r="F32" s="24" t="s">
        <v>454</v>
      </c>
      <c r="G32" s="120"/>
      <c r="H32" s="120"/>
      <c r="I32" s="120"/>
      <c r="J32" s="120"/>
      <c r="K32" s="120"/>
      <c r="L32" s="120"/>
      <c r="M32" s="230"/>
      <c r="N32" s="230"/>
      <c r="O32" s="230"/>
      <c r="P32" s="230"/>
      <c r="Q32" s="230"/>
      <c r="R32" s="230"/>
      <c r="S32" s="230"/>
      <c r="T32" s="120"/>
      <c r="U32" s="120"/>
      <c r="V32" s="284" t="s">
        <v>454</v>
      </c>
    </row>
    <row r="33" spans="1:22" ht="48" customHeight="1">
      <c r="A33" s="113">
        <f t="shared" si="0"/>
        <v>12</v>
      </c>
      <c r="B33" s="284" t="s">
        <v>257</v>
      </c>
      <c r="C33" s="284" t="s">
        <v>382</v>
      </c>
      <c r="D33" s="182" t="s">
        <v>203</v>
      </c>
      <c r="E33" s="183">
        <v>1</v>
      </c>
      <c r="F33" s="24" t="s">
        <v>455</v>
      </c>
      <c r="G33" s="120"/>
      <c r="H33" s="120"/>
      <c r="I33" s="120"/>
      <c r="J33" s="120"/>
      <c r="K33" s="120"/>
      <c r="L33" s="120"/>
      <c r="M33" s="230"/>
      <c r="N33" s="230"/>
      <c r="O33" s="230"/>
      <c r="P33" s="230"/>
      <c r="Q33" s="230"/>
      <c r="R33" s="230"/>
      <c r="S33" s="230"/>
      <c r="T33" s="120"/>
      <c r="U33" s="120"/>
      <c r="V33" s="284" t="s">
        <v>455</v>
      </c>
    </row>
    <row r="34" spans="1:22" ht="48" customHeight="1">
      <c r="A34" s="113">
        <f t="shared" si="0"/>
        <v>13</v>
      </c>
      <c r="B34" s="284" t="s">
        <v>257</v>
      </c>
      <c r="C34" s="284" t="s">
        <v>445</v>
      </c>
      <c r="D34" s="182" t="s">
        <v>203</v>
      </c>
      <c r="E34" s="183">
        <v>1</v>
      </c>
      <c r="F34" s="24" t="s">
        <v>456</v>
      </c>
      <c r="G34" s="120"/>
      <c r="H34" s="120"/>
      <c r="I34" s="120"/>
      <c r="J34" s="120"/>
      <c r="K34" s="120"/>
      <c r="L34" s="120"/>
      <c r="M34" s="230"/>
      <c r="N34" s="230"/>
      <c r="O34" s="230"/>
      <c r="P34" s="230"/>
      <c r="Q34" s="230"/>
      <c r="R34" s="230"/>
      <c r="S34" s="230"/>
      <c r="T34" s="120"/>
      <c r="U34" s="120"/>
      <c r="V34" s="284" t="s">
        <v>456</v>
      </c>
    </row>
    <row r="35" spans="1:22" ht="48" customHeight="1">
      <c r="A35" s="113">
        <f t="shared" si="0"/>
        <v>14</v>
      </c>
      <c r="B35" s="284" t="s">
        <v>257</v>
      </c>
      <c r="C35" s="284" t="s">
        <v>361</v>
      </c>
      <c r="D35" s="182" t="s">
        <v>203</v>
      </c>
      <c r="E35" s="183">
        <v>1</v>
      </c>
      <c r="F35" s="24" t="s">
        <v>457</v>
      </c>
      <c r="G35" s="120"/>
      <c r="H35" s="120"/>
      <c r="I35" s="120"/>
      <c r="J35" s="120"/>
      <c r="K35" s="120"/>
      <c r="L35" s="120"/>
      <c r="M35" s="230"/>
      <c r="N35" s="230"/>
      <c r="O35" s="230"/>
      <c r="P35" s="230"/>
      <c r="Q35" s="230"/>
      <c r="R35" s="230"/>
      <c r="S35" s="230"/>
      <c r="T35" s="120"/>
      <c r="U35" s="120"/>
      <c r="V35" s="284" t="s">
        <v>457</v>
      </c>
    </row>
    <row r="36" spans="1:22" ht="48" customHeight="1">
      <c r="A36" s="113">
        <f t="shared" si="0"/>
        <v>15</v>
      </c>
      <c r="B36" s="284" t="s">
        <v>257</v>
      </c>
      <c r="C36" s="284" t="s">
        <v>450</v>
      </c>
      <c r="D36" s="182" t="s">
        <v>203</v>
      </c>
      <c r="E36" s="183">
        <v>1</v>
      </c>
      <c r="F36" s="24" t="s">
        <v>458</v>
      </c>
      <c r="G36" s="120"/>
      <c r="H36" s="120"/>
      <c r="I36" s="120"/>
      <c r="J36" s="120"/>
      <c r="K36" s="120"/>
      <c r="L36" s="120"/>
      <c r="M36" s="230"/>
      <c r="N36" s="230"/>
      <c r="O36" s="230"/>
      <c r="P36" s="230"/>
      <c r="Q36" s="230"/>
      <c r="R36" s="230"/>
      <c r="S36" s="230"/>
      <c r="T36" s="120"/>
      <c r="U36" s="120"/>
      <c r="V36" s="284" t="s">
        <v>458</v>
      </c>
    </row>
    <row r="37" spans="1:22" ht="48" customHeight="1">
      <c r="A37" s="113">
        <f t="shared" si="0"/>
        <v>16</v>
      </c>
      <c r="B37" s="284" t="s">
        <v>257</v>
      </c>
      <c r="C37" s="284" t="s">
        <v>445</v>
      </c>
      <c r="D37" s="182" t="s">
        <v>203</v>
      </c>
      <c r="E37" s="183">
        <v>1</v>
      </c>
      <c r="F37" s="24" t="s">
        <v>459</v>
      </c>
      <c r="G37" s="120"/>
      <c r="H37" s="120"/>
      <c r="I37" s="120"/>
      <c r="J37" s="120"/>
      <c r="K37" s="120"/>
      <c r="L37" s="120"/>
      <c r="M37" s="230"/>
      <c r="N37" s="230"/>
      <c r="O37" s="230"/>
      <c r="P37" s="230"/>
      <c r="Q37" s="230"/>
      <c r="R37" s="230"/>
      <c r="S37" s="230"/>
      <c r="T37" s="120"/>
      <c r="U37" s="120"/>
      <c r="V37" s="284" t="s">
        <v>459</v>
      </c>
    </row>
    <row r="38" spans="1:22" ht="48" customHeight="1">
      <c r="A38" s="113">
        <f t="shared" si="0"/>
        <v>17</v>
      </c>
      <c r="B38" s="284" t="s">
        <v>257</v>
      </c>
      <c r="C38" s="284" t="s">
        <v>30</v>
      </c>
      <c r="D38" s="182" t="s">
        <v>203</v>
      </c>
      <c r="E38" s="183">
        <v>1</v>
      </c>
      <c r="F38" s="24" t="s">
        <v>460</v>
      </c>
      <c r="G38" s="120"/>
      <c r="H38" s="120"/>
      <c r="I38" s="120"/>
      <c r="J38" s="120"/>
      <c r="K38" s="120"/>
      <c r="L38" s="120"/>
      <c r="M38" s="230"/>
      <c r="N38" s="230"/>
      <c r="O38" s="230"/>
      <c r="P38" s="230"/>
      <c r="Q38" s="230"/>
      <c r="R38" s="230"/>
      <c r="S38" s="230"/>
      <c r="T38" s="120"/>
      <c r="U38" s="120"/>
      <c r="V38" s="284" t="s">
        <v>460</v>
      </c>
    </row>
    <row r="39" spans="1:22" ht="48" customHeight="1">
      <c r="A39" s="113">
        <f t="shared" si="0"/>
        <v>18</v>
      </c>
      <c r="B39" s="284" t="s">
        <v>257</v>
      </c>
      <c r="C39" s="284" t="s">
        <v>262</v>
      </c>
      <c r="D39" s="182" t="s">
        <v>203</v>
      </c>
      <c r="E39" s="183">
        <v>1</v>
      </c>
      <c r="F39" s="24" t="s">
        <v>461</v>
      </c>
      <c r="G39" s="120"/>
      <c r="H39" s="120"/>
      <c r="I39" s="120"/>
      <c r="J39" s="120"/>
      <c r="K39" s="120"/>
      <c r="L39" s="120"/>
      <c r="M39" s="230"/>
      <c r="N39" s="230"/>
      <c r="O39" s="230"/>
      <c r="P39" s="230"/>
      <c r="Q39" s="230"/>
      <c r="R39" s="230"/>
      <c r="S39" s="230"/>
      <c r="T39" s="120"/>
      <c r="U39" s="120"/>
      <c r="V39" s="284" t="s">
        <v>461</v>
      </c>
    </row>
    <row r="40" spans="1:22" ht="48" customHeight="1">
      <c r="A40" s="113">
        <f t="shared" si="0"/>
        <v>19</v>
      </c>
      <c r="B40" s="284" t="s">
        <v>257</v>
      </c>
      <c r="C40" s="284" t="s">
        <v>445</v>
      </c>
      <c r="D40" s="182" t="s">
        <v>203</v>
      </c>
      <c r="E40" s="183">
        <v>1</v>
      </c>
      <c r="F40" s="24" t="s">
        <v>462</v>
      </c>
      <c r="G40" s="120"/>
      <c r="H40" s="120"/>
      <c r="I40" s="120"/>
      <c r="J40" s="120"/>
      <c r="K40" s="120"/>
      <c r="L40" s="120"/>
      <c r="M40" s="230"/>
      <c r="N40" s="230"/>
      <c r="O40" s="230"/>
      <c r="P40" s="230"/>
      <c r="Q40" s="230"/>
      <c r="R40" s="230"/>
      <c r="S40" s="230"/>
      <c r="T40" s="120"/>
      <c r="U40" s="120"/>
      <c r="V40" s="284" t="s">
        <v>462</v>
      </c>
    </row>
    <row r="41" spans="1:22" ht="48" customHeight="1">
      <c r="A41" s="113">
        <f t="shared" si="0"/>
        <v>20</v>
      </c>
      <c r="B41" s="284" t="s">
        <v>257</v>
      </c>
      <c r="C41" s="284" t="s">
        <v>418</v>
      </c>
      <c r="D41" s="182" t="s">
        <v>203</v>
      </c>
      <c r="E41" s="183">
        <v>1</v>
      </c>
      <c r="F41" s="24" t="s">
        <v>463</v>
      </c>
      <c r="G41" s="120"/>
      <c r="H41" s="120"/>
      <c r="I41" s="120"/>
      <c r="J41" s="120"/>
      <c r="K41" s="120"/>
      <c r="L41" s="120"/>
      <c r="M41" s="230"/>
      <c r="N41" s="230"/>
      <c r="O41" s="230"/>
      <c r="P41" s="230"/>
      <c r="Q41" s="230"/>
      <c r="R41" s="230"/>
      <c r="S41" s="230"/>
      <c r="T41" s="120"/>
      <c r="U41" s="120"/>
      <c r="V41" s="284" t="s">
        <v>463</v>
      </c>
    </row>
    <row r="42" spans="1:22" ht="48" customHeight="1">
      <c r="A42" s="113">
        <f t="shared" si="0"/>
        <v>21</v>
      </c>
      <c r="B42" s="284" t="s">
        <v>257</v>
      </c>
      <c r="C42" s="284" t="s">
        <v>450</v>
      </c>
      <c r="D42" s="182" t="s">
        <v>203</v>
      </c>
      <c r="E42" s="183">
        <v>1</v>
      </c>
      <c r="F42" s="24" t="s">
        <v>464</v>
      </c>
      <c r="G42" s="120"/>
      <c r="H42" s="120"/>
      <c r="I42" s="120"/>
      <c r="J42" s="120"/>
      <c r="K42" s="120"/>
      <c r="L42" s="120"/>
      <c r="M42" s="230"/>
      <c r="N42" s="230"/>
      <c r="O42" s="230"/>
      <c r="P42" s="230"/>
      <c r="Q42" s="230"/>
      <c r="R42" s="230"/>
      <c r="S42" s="230"/>
      <c r="T42" s="120"/>
      <c r="U42" s="120"/>
      <c r="V42" s="284" t="s">
        <v>464</v>
      </c>
    </row>
    <row r="43" spans="1:22" ht="48" customHeight="1">
      <c r="A43" s="113">
        <f t="shared" si="0"/>
        <v>22</v>
      </c>
      <c r="B43" s="284" t="s">
        <v>257</v>
      </c>
      <c r="C43" s="284" t="s">
        <v>261</v>
      </c>
      <c r="D43" s="182" t="s">
        <v>203</v>
      </c>
      <c r="E43" s="183">
        <v>1</v>
      </c>
      <c r="F43" s="24" t="s">
        <v>465</v>
      </c>
      <c r="G43" s="120"/>
      <c r="H43" s="120"/>
      <c r="I43" s="120"/>
      <c r="J43" s="120"/>
      <c r="K43" s="120"/>
      <c r="L43" s="120"/>
      <c r="M43" s="230"/>
      <c r="N43" s="230"/>
      <c r="O43" s="230"/>
      <c r="P43" s="230"/>
      <c r="Q43" s="230"/>
      <c r="R43" s="230"/>
      <c r="S43" s="230"/>
      <c r="T43" s="120"/>
      <c r="U43" s="120"/>
      <c r="V43" s="284" t="s">
        <v>465</v>
      </c>
    </row>
    <row r="44" spans="1:22" ht="48" customHeight="1">
      <c r="A44" s="113">
        <f t="shared" si="0"/>
        <v>23</v>
      </c>
      <c r="B44" s="284" t="s">
        <v>257</v>
      </c>
      <c r="C44" s="284" t="s">
        <v>450</v>
      </c>
      <c r="D44" s="182" t="s">
        <v>203</v>
      </c>
      <c r="E44" s="183">
        <v>1</v>
      </c>
      <c r="F44" s="24" t="s">
        <v>466</v>
      </c>
      <c r="G44" s="120"/>
      <c r="H44" s="120"/>
      <c r="I44" s="120"/>
      <c r="J44" s="120"/>
      <c r="K44" s="120"/>
      <c r="L44" s="120"/>
      <c r="M44" s="230"/>
      <c r="N44" s="230"/>
      <c r="O44" s="230"/>
      <c r="P44" s="230"/>
      <c r="Q44" s="230"/>
      <c r="R44" s="230"/>
      <c r="S44" s="230"/>
      <c r="T44" s="120"/>
      <c r="U44" s="120"/>
      <c r="V44" s="284" t="s">
        <v>466</v>
      </c>
    </row>
    <row r="45" spans="1:22" ht="48" customHeight="1">
      <c r="A45" s="113">
        <f t="shared" si="0"/>
        <v>24</v>
      </c>
      <c r="B45" s="284" t="s">
        <v>257</v>
      </c>
      <c r="C45" s="284" t="s">
        <v>262</v>
      </c>
      <c r="D45" s="182" t="s">
        <v>203</v>
      </c>
      <c r="E45" s="183">
        <v>1</v>
      </c>
      <c r="F45" s="24"/>
      <c r="G45" s="120"/>
      <c r="H45" s="120"/>
      <c r="I45" s="120"/>
      <c r="J45" s="120"/>
      <c r="K45" s="120"/>
      <c r="L45" s="120"/>
      <c r="M45" s="230"/>
      <c r="N45" s="230"/>
      <c r="O45" s="230"/>
      <c r="P45" s="230"/>
      <c r="Q45" s="230"/>
      <c r="R45" s="230"/>
      <c r="S45" s="230"/>
      <c r="T45" s="120"/>
      <c r="U45" s="120"/>
      <c r="V45" s="284" t="s">
        <v>467</v>
      </c>
    </row>
    <row r="46" spans="1:22" ht="48" customHeight="1">
      <c r="A46" s="113">
        <f t="shared" si="0"/>
        <v>25</v>
      </c>
      <c r="B46" s="284" t="s">
        <v>257</v>
      </c>
      <c r="C46" s="284" t="s">
        <v>226</v>
      </c>
      <c r="D46" s="182" t="s">
        <v>203</v>
      </c>
      <c r="E46" s="183">
        <v>1</v>
      </c>
      <c r="F46" s="24"/>
      <c r="G46" s="120"/>
      <c r="H46" s="120"/>
      <c r="I46" s="120"/>
      <c r="J46" s="120"/>
      <c r="K46" s="120"/>
      <c r="L46" s="120"/>
      <c r="M46" s="230"/>
      <c r="N46" s="230"/>
      <c r="O46" s="230"/>
      <c r="P46" s="230"/>
      <c r="Q46" s="230"/>
      <c r="R46" s="230"/>
      <c r="S46" s="230"/>
      <c r="T46" s="120"/>
      <c r="U46" s="120"/>
      <c r="V46" s="284" t="s">
        <v>468</v>
      </c>
    </row>
    <row r="47" spans="1:22" ht="48" customHeight="1">
      <c r="A47" s="113">
        <f t="shared" si="0"/>
        <v>26</v>
      </c>
      <c r="B47" s="284" t="s">
        <v>257</v>
      </c>
      <c r="C47" s="284" t="s">
        <v>139</v>
      </c>
      <c r="D47" s="182" t="s">
        <v>203</v>
      </c>
      <c r="E47" s="183">
        <v>1</v>
      </c>
      <c r="F47" s="24"/>
      <c r="G47" s="120"/>
      <c r="H47" s="120"/>
      <c r="I47" s="120"/>
      <c r="J47" s="120"/>
      <c r="K47" s="120"/>
      <c r="L47" s="120"/>
      <c r="M47" s="230"/>
      <c r="N47" s="230"/>
      <c r="O47" s="230"/>
      <c r="P47" s="230"/>
      <c r="Q47" s="230"/>
      <c r="R47" s="230"/>
      <c r="S47" s="230"/>
      <c r="T47" s="120"/>
      <c r="U47" s="120"/>
      <c r="V47" s="284" t="s">
        <v>469</v>
      </c>
    </row>
    <row r="48" spans="1:22" ht="48" customHeight="1">
      <c r="A48" s="113">
        <f t="shared" si="0"/>
        <v>27</v>
      </c>
      <c r="B48" s="284" t="s">
        <v>257</v>
      </c>
      <c r="C48" s="284" t="s">
        <v>262</v>
      </c>
      <c r="D48" s="182" t="s">
        <v>203</v>
      </c>
      <c r="E48" s="183">
        <v>1</v>
      </c>
      <c r="F48" s="24"/>
      <c r="G48" s="120"/>
      <c r="H48" s="120"/>
      <c r="I48" s="120"/>
      <c r="J48" s="120"/>
      <c r="K48" s="120"/>
      <c r="L48" s="120"/>
      <c r="M48" s="230"/>
      <c r="N48" s="230"/>
      <c r="O48" s="230"/>
      <c r="P48" s="230"/>
      <c r="Q48" s="230"/>
      <c r="R48" s="230"/>
      <c r="S48" s="230"/>
      <c r="T48" s="120"/>
      <c r="U48" s="120"/>
      <c r="V48" s="284" t="s">
        <v>375</v>
      </c>
    </row>
    <row r="49" spans="1:22" ht="48" customHeight="1">
      <c r="A49" s="113">
        <f t="shared" si="0"/>
        <v>28</v>
      </c>
      <c r="B49" s="284" t="s">
        <v>257</v>
      </c>
      <c r="C49" s="284" t="s">
        <v>450</v>
      </c>
      <c r="D49" s="182" t="s">
        <v>203</v>
      </c>
      <c r="E49" s="183">
        <v>1</v>
      </c>
      <c r="F49" s="24"/>
      <c r="G49" s="120"/>
      <c r="H49" s="120"/>
      <c r="I49" s="120"/>
      <c r="J49" s="120"/>
      <c r="K49" s="120"/>
      <c r="L49" s="120"/>
      <c r="M49" s="230"/>
      <c r="N49" s="230"/>
      <c r="O49" s="230"/>
      <c r="P49" s="230"/>
      <c r="Q49" s="230"/>
      <c r="R49" s="230"/>
      <c r="S49" s="230"/>
      <c r="T49" s="120"/>
      <c r="U49" s="120"/>
      <c r="V49" s="284" t="s">
        <v>470</v>
      </c>
    </row>
    <row r="50" spans="1:22" ht="48" customHeight="1">
      <c r="A50" s="113">
        <f t="shared" si="0"/>
        <v>29</v>
      </c>
      <c r="B50" s="284" t="s">
        <v>257</v>
      </c>
      <c r="C50" s="284" t="s">
        <v>450</v>
      </c>
      <c r="D50" s="182" t="s">
        <v>203</v>
      </c>
      <c r="E50" s="183">
        <v>1</v>
      </c>
      <c r="F50" s="24"/>
      <c r="G50" s="120"/>
      <c r="H50" s="120"/>
      <c r="I50" s="120"/>
      <c r="J50" s="120"/>
      <c r="K50" s="120"/>
      <c r="L50" s="120"/>
      <c r="M50" s="230"/>
      <c r="N50" s="230"/>
      <c r="O50" s="230"/>
      <c r="P50" s="230"/>
      <c r="Q50" s="230"/>
      <c r="R50" s="230"/>
      <c r="S50" s="230"/>
      <c r="T50" s="120"/>
      <c r="U50" s="120"/>
      <c r="V50" s="284" t="s">
        <v>471</v>
      </c>
    </row>
    <row r="51" spans="1:22" ht="48" customHeight="1">
      <c r="A51" s="113">
        <f t="shared" si="0"/>
        <v>30</v>
      </c>
      <c r="B51" s="284" t="s">
        <v>257</v>
      </c>
      <c r="C51" s="284" t="s">
        <v>450</v>
      </c>
      <c r="D51" s="182" t="s">
        <v>203</v>
      </c>
      <c r="E51" s="183">
        <v>1</v>
      </c>
      <c r="F51" s="24"/>
      <c r="G51" s="120"/>
      <c r="H51" s="120"/>
      <c r="I51" s="120"/>
      <c r="J51" s="120"/>
      <c r="K51" s="120"/>
      <c r="L51" s="120"/>
      <c r="M51" s="230"/>
      <c r="N51" s="230"/>
      <c r="O51" s="230"/>
      <c r="P51" s="230"/>
      <c r="Q51" s="230"/>
      <c r="R51" s="230"/>
      <c r="S51" s="230"/>
      <c r="T51" s="120"/>
      <c r="U51" s="120"/>
      <c r="V51" s="284" t="s">
        <v>472</v>
      </c>
    </row>
    <row r="52" spans="1:22" ht="48" customHeight="1">
      <c r="A52" s="113">
        <f t="shared" si="0"/>
        <v>31</v>
      </c>
      <c r="B52" s="284" t="s">
        <v>257</v>
      </c>
      <c r="C52" s="284" t="s">
        <v>262</v>
      </c>
      <c r="D52" s="182" t="s">
        <v>203</v>
      </c>
      <c r="E52" s="183">
        <v>1</v>
      </c>
      <c r="F52" s="24"/>
      <c r="G52" s="120"/>
      <c r="H52" s="120"/>
      <c r="I52" s="120"/>
      <c r="J52" s="120"/>
      <c r="K52" s="120"/>
      <c r="L52" s="120"/>
      <c r="M52" s="230"/>
      <c r="N52" s="230"/>
      <c r="O52" s="230"/>
      <c r="P52" s="230"/>
      <c r="Q52" s="230"/>
      <c r="R52" s="230"/>
      <c r="S52" s="230"/>
      <c r="T52" s="120"/>
      <c r="U52" s="120"/>
      <c r="V52" s="284" t="s">
        <v>473</v>
      </c>
    </row>
    <row r="53" spans="1:22" ht="48" customHeight="1">
      <c r="A53" s="113">
        <f t="shared" si="0"/>
        <v>32</v>
      </c>
      <c r="B53" s="284" t="s">
        <v>257</v>
      </c>
      <c r="C53" s="284" t="s">
        <v>445</v>
      </c>
      <c r="D53" s="182" t="s">
        <v>203</v>
      </c>
      <c r="E53" s="183">
        <v>1</v>
      </c>
      <c r="F53" s="24"/>
      <c r="G53" s="120"/>
      <c r="H53" s="120"/>
      <c r="I53" s="120"/>
      <c r="J53" s="120"/>
      <c r="K53" s="120"/>
      <c r="L53" s="120"/>
      <c r="M53" s="230"/>
      <c r="N53" s="230"/>
      <c r="O53" s="230"/>
      <c r="P53" s="230"/>
      <c r="Q53" s="230"/>
      <c r="R53" s="230"/>
      <c r="S53" s="230"/>
      <c r="T53" s="120"/>
      <c r="U53" s="120"/>
      <c r="V53" s="284" t="s">
        <v>474</v>
      </c>
    </row>
    <row r="54" spans="1:22" ht="48" customHeight="1">
      <c r="A54" s="113">
        <f t="shared" si="0"/>
        <v>33</v>
      </c>
      <c r="B54" s="284" t="s">
        <v>257</v>
      </c>
      <c r="C54" s="284" t="s">
        <v>445</v>
      </c>
      <c r="D54" s="182" t="s">
        <v>203</v>
      </c>
      <c r="E54" s="183">
        <v>1</v>
      </c>
      <c r="F54" s="24"/>
      <c r="G54" s="120"/>
      <c r="H54" s="120"/>
      <c r="I54" s="120"/>
      <c r="J54" s="120"/>
      <c r="K54" s="120"/>
      <c r="L54" s="120"/>
      <c r="M54" s="230"/>
      <c r="N54" s="230"/>
      <c r="O54" s="230"/>
      <c r="P54" s="230"/>
      <c r="Q54" s="230"/>
      <c r="R54" s="230"/>
      <c r="S54" s="230"/>
      <c r="T54" s="120"/>
      <c r="U54" s="120"/>
      <c r="V54" s="284" t="s">
        <v>475</v>
      </c>
    </row>
    <row r="55" spans="1:22" ht="48" customHeight="1">
      <c r="A55" s="113">
        <f t="shared" si="0"/>
        <v>34</v>
      </c>
      <c r="B55" s="284" t="s">
        <v>257</v>
      </c>
      <c r="C55" s="284" t="s">
        <v>450</v>
      </c>
      <c r="D55" s="182" t="s">
        <v>203</v>
      </c>
      <c r="E55" s="183">
        <v>1</v>
      </c>
      <c r="F55" s="24"/>
      <c r="G55" s="120"/>
      <c r="H55" s="120"/>
      <c r="I55" s="120"/>
      <c r="J55" s="120"/>
      <c r="K55" s="120"/>
      <c r="L55" s="120"/>
      <c r="M55" s="230"/>
      <c r="N55" s="230"/>
      <c r="O55" s="230"/>
      <c r="P55" s="230"/>
      <c r="Q55" s="230"/>
      <c r="R55" s="230"/>
      <c r="S55" s="230"/>
      <c r="T55" s="120"/>
      <c r="U55" s="120"/>
      <c r="V55" s="284" t="s">
        <v>476</v>
      </c>
    </row>
    <row r="56" spans="1:22" ht="48" customHeight="1">
      <c r="A56" s="113">
        <f t="shared" si="0"/>
        <v>35</v>
      </c>
      <c r="B56" s="284" t="s">
        <v>257</v>
      </c>
      <c r="C56" s="284" t="s">
        <v>261</v>
      </c>
      <c r="D56" s="182" t="s">
        <v>203</v>
      </c>
      <c r="E56" s="183">
        <v>1</v>
      </c>
      <c r="F56" s="280"/>
      <c r="G56" s="120"/>
      <c r="H56" s="120"/>
      <c r="I56" s="120"/>
      <c r="J56" s="120"/>
      <c r="K56" s="120"/>
      <c r="L56" s="120"/>
      <c r="M56" s="230"/>
      <c r="N56" s="230"/>
      <c r="O56" s="230"/>
      <c r="P56" s="230"/>
      <c r="Q56" s="230"/>
      <c r="R56" s="230"/>
      <c r="S56" s="230"/>
      <c r="T56" s="120"/>
      <c r="U56" s="120"/>
      <c r="V56" s="284" t="s">
        <v>477</v>
      </c>
    </row>
    <row r="57" spans="1:22" ht="48" customHeight="1">
      <c r="A57" s="113">
        <f t="shared" si="0"/>
        <v>36</v>
      </c>
      <c r="B57" s="284" t="s">
        <v>257</v>
      </c>
      <c r="C57" s="284" t="s">
        <v>450</v>
      </c>
      <c r="D57" s="182" t="s">
        <v>203</v>
      </c>
      <c r="E57" s="183">
        <v>1</v>
      </c>
      <c r="F57" s="285"/>
      <c r="G57" s="230"/>
      <c r="H57" s="230"/>
      <c r="I57" s="230"/>
      <c r="J57" s="230"/>
      <c r="K57" s="230"/>
      <c r="L57" s="281"/>
      <c r="M57" s="230"/>
      <c r="N57" s="230"/>
      <c r="O57" s="230"/>
      <c r="P57" s="230"/>
      <c r="Q57" s="230"/>
      <c r="R57" s="230"/>
      <c r="S57" s="230"/>
      <c r="T57" s="281"/>
      <c r="U57" s="230"/>
      <c r="V57" s="284" t="s">
        <v>478</v>
      </c>
    </row>
    <row r="58" spans="1:22" ht="48" customHeight="1">
      <c r="A58" s="113">
        <f t="shared" si="0"/>
        <v>37</v>
      </c>
      <c r="B58" s="284" t="s">
        <v>257</v>
      </c>
      <c r="C58" s="284" t="s">
        <v>450</v>
      </c>
      <c r="D58" s="182" t="s">
        <v>203</v>
      </c>
      <c r="E58" s="183">
        <v>1</v>
      </c>
      <c r="F58" s="24"/>
      <c r="G58" s="120"/>
      <c r="H58" s="120"/>
      <c r="I58" s="120"/>
      <c r="J58" s="120"/>
      <c r="K58" s="120"/>
      <c r="L58" s="120"/>
      <c r="M58" s="230"/>
      <c r="N58" s="230"/>
      <c r="O58" s="230"/>
      <c r="P58" s="230"/>
      <c r="Q58" s="230"/>
      <c r="R58" s="230"/>
      <c r="S58" s="230"/>
      <c r="T58" s="120"/>
      <c r="U58" s="120"/>
      <c r="V58" s="284" t="s">
        <v>479</v>
      </c>
    </row>
    <row r="59" spans="1:22" ht="48" customHeight="1">
      <c r="A59" s="113">
        <f t="shared" si="0"/>
        <v>38</v>
      </c>
      <c r="B59" s="284" t="s">
        <v>257</v>
      </c>
      <c r="C59" s="284" t="s">
        <v>262</v>
      </c>
      <c r="D59" s="182" t="s">
        <v>203</v>
      </c>
      <c r="E59" s="183">
        <v>1</v>
      </c>
      <c r="F59" s="24"/>
      <c r="G59" s="120"/>
      <c r="H59" s="120"/>
      <c r="I59" s="120"/>
      <c r="J59" s="120"/>
      <c r="K59" s="120"/>
      <c r="L59" s="120"/>
      <c r="M59" s="230"/>
      <c r="N59" s="230"/>
      <c r="O59" s="230"/>
      <c r="P59" s="230"/>
      <c r="Q59" s="230"/>
      <c r="R59" s="230"/>
      <c r="S59" s="230"/>
      <c r="T59" s="120"/>
      <c r="U59" s="120"/>
      <c r="V59" s="284" t="s">
        <v>480</v>
      </c>
    </row>
    <row r="60" spans="1:22" ht="48" customHeight="1">
      <c r="A60" s="113">
        <f t="shared" si="0"/>
        <v>39</v>
      </c>
      <c r="B60" s="284" t="s">
        <v>257</v>
      </c>
      <c r="C60" s="284" t="s">
        <v>450</v>
      </c>
      <c r="D60" s="182" t="s">
        <v>203</v>
      </c>
      <c r="E60" s="183">
        <v>1</v>
      </c>
      <c r="F60" s="24"/>
      <c r="G60" s="120"/>
      <c r="H60" s="120"/>
      <c r="I60" s="120"/>
      <c r="J60" s="120"/>
      <c r="K60" s="120"/>
      <c r="L60" s="120"/>
      <c r="M60" s="230"/>
      <c r="N60" s="230"/>
      <c r="O60" s="230"/>
      <c r="P60" s="230"/>
      <c r="Q60" s="230"/>
      <c r="R60" s="230"/>
      <c r="S60" s="230"/>
      <c r="T60" s="120"/>
      <c r="U60" s="120"/>
      <c r="V60" s="284" t="s">
        <v>481</v>
      </c>
    </row>
    <row r="61" spans="1:22" ht="48" customHeight="1">
      <c r="A61" s="113">
        <f t="shared" si="0"/>
        <v>40</v>
      </c>
      <c r="B61" s="284" t="s">
        <v>257</v>
      </c>
      <c r="C61" s="284" t="s">
        <v>262</v>
      </c>
      <c r="D61" s="182" t="s">
        <v>203</v>
      </c>
      <c r="E61" s="183">
        <v>1</v>
      </c>
      <c r="F61" s="24"/>
      <c r="G61" s="120"/>
      <c r="H61" s="120"/>
      <c r="I61" s="120"/>
      <c r="J61" s="120"/>
      <c r="K61" s="120"/>
      <c r="L61" s="120"/>
      <c r="M61" s="230"/>
      <c r="N61" s="230"/>
      <c r="O61" s="230"/>
      <c r="P61" s="230"/>
      <c r="Q61" s="230"/>
      <c r="R61" s="230"/>
      <c r="S61" s="230"/>
      <c r="T61" s="120"/>
      <c r="U61" s="120"/>
      <c r="V61" s="284" t="s">
        <v>482</v>
      </c>
    </row>
    <row r="62" spans="1:22" ht="48" customHeight="1">
      <c r="A62" s="113">
        <f t="shared" si="0"/>
        <v>41</v>
      </c>
      <c r="B62" s="284" t="s">
        <v>257</v>
      </c>
      <c r="C62" s="284" t="s">
        <v>450</v>
      </c>
      <c r="D62" s="182" t="s">
        <v>203</v>
      </c>
      <c r="E62" s="183">
        <v>1</v>
      </c>
      <c r="F62" s="24"/>
      <c r="G62" s="120"/>
      <c r="H62" s="120"/>
      <c r="I62" s="120"/>
      <c r="J62" s="120"/>
      <c r="K62" s="120"/>
      <c r="L62" s="120"/>
      <c r="M62" s="230"/>
      <c r="N62" s="230"/>
      <c r="O62" s="230"/>
      <c r="P62" s="230"/>
      <c r="Q62" s="230"/>
      <c r="R62" s="230"/>
      <c r="S62" s="230"/>
      <c r="T62" s="120"/>
      <c r="U62" s="120"/>
      <c r="V62" s="284" t="s">
        <v>483</v>
      </c>
    </row>
    <row r="63" spans="1:22" ht="48" customHeight="1">
      <c r="A63" s="113">
        <f t="shared" si="0"/>
        <v>42</v>
      </c>
      <c r="B63" s="284" t="s">
        <v>257</v>
      </c>
      <c r="C63" s="284" t="s">
        <v>445</v>
      </c>
      <c r="D63" s="182" t="s">
        <v>203</v>
      </c>
      <c r="E63" s="183">
        <v>1</v>
      </c>
      <c r="F63" s="24"/>
      <c r="G63" s="120"/>
      <c r="H63" s="120"/>
      <c r="I63" s="120"/>
      <c r="J63" s="120"/>
      <c r="K63" s="120"/>
      <c r="L63" s="120"/>
      <c r="M63" s="230"/>
      <c r="N63" s="230"/>
      <c r="O63" s="230"/>
      <c r="P63" s="230"/>
      <c r="Q63" s="230"/>
      <c r="R63" s="230"/>
      <c r="S63" s="230"/>
      <c r="T63" s="120"/>
      <c r="U63" s="120"/>
      <c r="V63" s="284" t="s">
        <v>484</v>
      </c>
    </row>
    <row r="64" spans="1:22" ht="48" customHeight="1">
      <c r="A64" s="113">
        <f t="shared" si="0"/>
        <v>43</v>
      </c>
      <c r="B64" s="284" t="s">
        <v>257</v>
      </c>
      <c r="C64" s="284" t="s">
        <v>485</v>
      </c>
      <c r="D64" s="182" t="s">
        <v>203</v>
      </c>
      <c r="E64" s="183">
        <v>1</v>
      </c>
      <c r="F64" s="24"/>
      <c r="G64" s="120"/>
      <c r="H64" s="120"/>
      <c r="I64" s="120"/>
      <c r="J64" s="120"/>
      <c r="K64" s="120"/>
      <c r="L64" s="120"/>
      <c r="M64" s="230"/>
      <c r="N64" s="230"/>
      <c r="O64" s="230"/>
      <c r="P64" s="230"/>
      <c r="Q64" s="230"/>
      <c r="R64" s="230"/>
      <c r="S64" s="230"/>
      <c r="T64" s="120"/>
      <c r="U64" s="120"/>
      <c r="V64" s="284" t="s">
        <v>486</v>
      </c>
    </row>
    <row r="65" spans="1:22" ht="48" customHeight="1">
      <c r="A65" s="113">
        <f t="shared" si="0"/>
        <v>44</v>
      </c>
      <c r="B65" s="284" t="s">
        <v>257</v>
      </c>
      <c r="C65" s="284" t="s">
        <v>30</v>
      </c>
      <c r="D65" s="182" t="s">
        <v>203</v>
      </c>
      <c r="E65" s="183">
        <v>1</v>
      </c>
      <c r="F65" s="24"/>
      <c r="G65" s="120"/>
      <c r="H65" s="120"/>
      <c r="I65" s="120"/>
      <c r="J65" s="120"/>
      <c r="K65" s="120"/>
      <c r="L65" s="120"/>
      <c r="M65" s="230"/>
      <c r="N65" s="230"/>
      <c r="O65" s="230"/>
      <c r="P65" s="230"/>
      <c r="Q65" s="230"/>
      <c r="R65" s="230"/>
      <c r="S65" s="230"/>
      <c r="T65" s="120"/>
      <c r="U65" s="120"/>
      <c r="V65" s="284" t="s">
        <v>487</v>
      </c>
    </row>
    <row r="66" spans="1:22" ht="48" customHeight="1">
      <c r="A66" s="113">
        <f t="shared" si="0"/>
        <v>45</v>
      </c>
      <c r="B66" s="284" t="s">
        <v>257</v>
      </c>
      <c r="C66" s="284" t="s">
        <v>450</v>
      </c>
      <c r="D66" s="182" t="s">
        <v>203</v>
      </c>
      <c r="E66" s="183">
        <v>1</v>
      </c>
      <c r="F66" s="24"/>
      <c r="G66" s="120"/>
      <c r="H66" s="120"/>
      <c r="I66" s="120"/>
      <c r="J66" s="120"/>
      <c r="K66" s="120"/>
      <c r="L66" s="120"/>
      <c r="M66" s="230"/>
      <c r="N66" s="230"/>
      <c r="O66" s="230"/>
      <c r="P66" s="230"/>
      <c r="Q66" s="230"/>
      <c r="R66" s="230"/>
      <c r="S66" s="230"/>
      <c r="T66" s="120"/>
      <c r="U66" s="120"/>
      <c r="V66" s="284" t="s">
        <v>488</v>
      </c>
    </row>
    <row r="67" spans="1:22" ht="48" customHeight="1">
      <c r="A67" s="113">
        <f t="shared" si="0"/>
        <v>46</v>
      </c>
      <c r="B67" s="284" t="s">
        <v>257</v>
      </c>
      <c r="C67" s="284" t="s">
        <v>450</v>
      </c>
      <c r="D67" s="182" t="s">
        <v>203</v>
      </c>
      <c r="E67" s="183">
        <v>1</v>
      </c>
      <c r="F67" s="24"/>
      <c r="G67" s="120"/>
      <c r="H67" s="120"/>
      <c r="I67" s="120"/>
      <c r="J67" s="120"/>
      <c r="K67" s="120"/>
      <c r="L67" s="120"/>
      <c r="M67" s="230"/>
      <c r="N67" s="230"/>
      <c r="O67" s="230"/>
      <c r="P67" s="230"/>
      <c r="Q67" s="230"/>
      <c r="R67" s="230"/>
      <c r="S67" s="230"/>
      <c r="T67" s="120"/>
      <c r="U67" s="120"/>
      <c r="V67" s="284" t="s">
        <v>489</v>
      </c>
    </row>
    <row r="68" spans="1:22" ht="48" customHeight="1">
      <c r="A68" s="113">
        <f t="shared" si="0"/>
        <v>47</v>
      </c>
      <c r="B68" s="284" t="s">
        <v>257</v>
      </c>
      <c r="C68" s="284" t="s">
        <v>445</v>
      </c>
      <c r="D68" s="182" t="s">
        <v>203</v>
      </c>
      <c r="E68" s="183">
        <v>1</v>
      </c>
      <c r="F68" s="24"/>
      <c r="G68" s="120"/>
      <c r="H68" s="120"/>
      <c r="I68" s="120"/>
      <c r="J68" s="120"/>
      <c r="K68" s="120"/>
      <c r="L68" s="120"/>
      <c r="M68" s="230"/>
      <c r="N68" s="230"/>
      <c r="O68" s="230"/>
      <c r="P68" s="230"/>
      <c r="Q68" s="230"/>
      <c r="R68" s="230"/>
      <c r="S68" s="230"/>
      <c r="T68" s="120"/>
      <c r="U68" s="120"/>
      <c r="V68" s="284" t="s">
        <v>490</v>
      </c>
    </row>
    <row r="69" spans="1:22" ht="48" customHeight="1">
      <c r="A69" s="113">
        <f t="shared" si="0"/>
        <v>48</v>
      </c>
      <c r="B69" s="284" t="s">
        <v>257</v>
      </c>
      <c r="C69" s="284" t="s">
        <v>226</v>
      </c>
      <c r="D69" s="182" t="s">
        <v>203</v>
      </c>
      <c r="E69" s="183">
        <v>1</v>
      </c>
      <c r="F69" s="24"/>
      <c r="G69" s="120"/>
      <c r="H69" s="120"/>
      <c r="I69" s="120"/>
      <c r="J69" s="120"/>
      <c r="K69" s="120"/>
      <c r="L69" s="120"/>
      <c r="M69" s="230"/>
      <c r="N69" s="230"/>
      <c r="O69" s="230"/>
      <c r="P69" s="230"/>
      <c r="Q69" s="230"/>
      <c r="R69" s="230"/>
      <c r="S69" s="230"/>
      <c r="T69" s="120"/>
      <c r="U69" s="120"/>
      <c r="V69" s="284" t="s">
        <v>491</v>
      </c>
    </row>
    <row r="70" spans="1:22" ht="48" customHeight="1">
      <c r="A70" s="113">
        <f t="shared" si="0"/>
        <v>49</v>
      </c>
      <c r="B70" s="284" t="s">
        <v>257</v>
      </c>
      <c r="C70" s="284" t="s">
        <v>450</v>
      </c>
      <c r="D70" s="182" t="s">
        <v>203</v>
      </c>
      <c r="E70" s="183">
        <v>1</v>
      </c>
      <c r="F70" s="24"/>
      <c r="G70" s="120"/>
      <c r="H70" s="120"/>
      <c r="I70" s="120"/>
      <c r="J70" s="120"/>
      <c r="K70" s="120"/>
      <c r="L70" s="120"/>
      <c r="M70" s="230"/>
      <c r="N70" s="230"/>
      <c r="O70" s="230"/>
      <c r="P70" s="230"/>
      <c r="Q70" s="230"/>
      <c r="R70" s="230"/>
      <c r="S70" s="230"/>
      <c r="T70" s="120"/>
      <c r="U70" s="120"/>
      <c r="V70" s="284" t="s">
        <v>492</v>
      </c>
    </row>
    <row r="71" spans="1:22" ht="48" customHeight="1">
      <c r="A71" s="113">
        <f t="shared" si="0"/>
        <v>50</v>
      </c>
      <c r="B71" s="284" t="s">
        <v>257</v>
      </c>
      <c r="C71" s="284" t="s">
        <v>450</v>
      </c>
      <c r="D71" s="182" t="s">
        <v>203</v>
      </c>
      <c r="E71" s="183">
        <v>1</v>
      </c>
      <c r="F71" s="24"/>
      <c r="G71" s="120"/>
      <c r="H71" s="120"/>
      <c r="I71" s="120"/>
      <c r="J71" s="120"/>
      <c r="K71" s="120"/>
      <c r="L71" s="120"/>
      <c r="M71" s="230"/>
      <c r="N71" s="230"/>
      <c r="O71" s="230"/>
      <c r="P71" s="230"/>
      <c r="Q71" s="230"/>
      <c r="R71" s="230"/>
      <c r="S71" s="230"/>
      <c r="T71" s="120"/>
      <c r="U71" s="120"/>
      <c r="V71" s="284" t="s">
        <v>493</v>
      </c>
    </row>
    <row r="72" spans="1:22" ht="48" customHeight="1">
      <c r="A72" s="113">
        <f t="shared" si="0"/>
        <v>51</v>
      </c>
      <c r="B72" s="284" t="s">
        <v>257</v>
      </c>
      <c r="C72" s="284" t="s">
        <v>494</v>
      </c>
      <c r="D72" s="182" t="s">
        <v>203</v>
      </c>
      <c r="E72" s="183">
        <v>1</v>
      </c>
      <c r="F72" s="24"/>
      <c r="G72" s="120"/>
      <c r="H72" s="120"/>
      <c r="I72" s="120"/>
      <c r="J72" s="120"/>
      <c r="K72" s="120"/>
      <c r="L72" s="120"/>
      <c r="M72" s="230"/>
      <c r="N72" s="230"/>
      <c r="O72" s="230"/>
      <c r="P72" s="230"/>
      <c r="Q72" s="230"/>
      <c r="R72" s="230"/>
      <c r="S72" s="230"/>
      <c r="T72" s="120"/>
      <c r="U72" s="120"/>
      <c r="V72" s="284" t="s">
        <v>495</v>
      </c>
    </row>
    <row r="73" spans="1:22" ht="48" customHeight="1">
      <c r="A73" s="113">
        <f t="shared" si="0"/>
        <v>52</v>
      </c>
      <c r="B73" s="284" t="s">
        <v>257</v>
      </c>
      <c r="C73" s="284" t="s">
        <v>226</v>
      </c>
      <c r="D73" s="182" t="s">
        <v>203</v>
      </c>
      <c r="E73" s="183">
        <v>1</v>
      </c>
      <c r="F73" s="24"/>
      <c r="G73" s="120"/>
      <c r="H73" s="120"/>
      <c r="I73" s="120"/>
      <c r="J73" s="120"/>
      <c r="K73" s="120"/>
      <c r="L73" s="120"/>
      <c r="M73" s="230"/>
      <c r="N73" s="230"/>
      <c r="O73" s="230"/>
      <c r="P73" s="230"/>
      <c r="Q73" s="230"/>
      <c r="R73" s="230"/>
      <c r="S73" s="230"/>
      <c r="T73" s="120"/>
      <c r="U73" s="120"/>
      <c r="V73" s="284" t="s">
        <v>496</v>
      </c>
    </row>
    <row r="74" spans="1:22" ht="48" customHeight="1">
      <c r="A74" s="113">
        <f t="shared" si="0"/>
        <v>53</v>
      </c>
      <c r="B74" s="284" t="s">
        <v>257</v>
      </c>
      <c r="C74" s="284" t="s">
        <v>261</v>
      </c>
      <c r="D74" s="182" t="s">
        <v>203</v>
      </c>
      <c r="E74" s="183">
        <v>1</v>
      </c>
      <c r="F74" s="24"/>
      <c r="G74" s="120"/>
      <c r="H74" s="120"/>
      <c r="I74" s="120"/>
      <c r="J74" s="120"/>
      <c r="K74" s="120"/>
      <c r="L74" s="120"/>
      <c r="M74" s="230"/>
      <c r="N74" s="230"/>
      <c r="O74" s="230"/>
      <c r="P74" s="230"/>
      <c r="Q74" s="230"/>
      <c r="R74" s="230"/>
      <c r="S74" s="230"/>
      <c r="T74" s="120"/>
      <c r="U74" s="120"/>
      <c r="V74" s="284" t="s">
        <v>497</v>
      </c>
    </row>
    <row r="75" spans="1:22" ht="48" customHeight="1">
      <c r="A75" s="113">
        <f t="shared" si="0"/>
        <v>54</v>
      </c>
      <c r="B75" s="284" t="s">
        <v>257</v>
      </c>
      <c r="C75" s="284" t="s">
        <v>445</v>
      </c>
      <c r="D75" s="182" t="s">
        <v>203</v>
      </c>
      <c r="E75" s="183">
        <v>1</v>
      </c>
      <c r="F75" s="24"/>
      <c r="G75" s="120"/>
      <c r="H75" s="120"/>
      <c r="I75" s="120"/>
      <c r="J75" s="120"/>
      <c r="K75" s="120"/>
      <c r="L75" s="120"/>
      <c r="M75" s="230"/>
      <c r="N75" s="230"/>
      <c r="O75" s="230"/>
      <c r="P75" s="230"/>
      <c r="Q75" s="230"/>
      <c r="R75" s="230"/>
      <c r="S75" s="230"/>
      <c r="T75" s="120"/>
      <c r="U75" s="120"/>
      <c r="V75" s="284" t="s">
        <v>498</v>
      </c>
    </row>
    <row r="76" spans="1:22" ht="48" customHeight="1">
      <c r="A76" s="113">
        <f t="shared" si="0"/>
        <v>55</v>
      </c>
      <c r="B76" s="284" t="s">
        <v>257</v>
      </c>
      <c r="C76" s="284" t="s">
        <v>243</v>
      </c>
      <c r="D76" s="182" t="s">
        <v>203</v>
      </c>
      <c r="E76" s="183">
        <v>1</v>
      </c>
      <c r="F76" s="24"/>
      <c r="G76" s="120"/>
      <c r="H76" s="120"/>
      <c r="I76" s="120"/>
      <c r="J76" s="120"/>
      <c r="K76" s="120"/>
      <c r="L76" s="120"/>
      <c r="M76" s="230"/>
      <c r="N76" s="230"/>
      <c r="O76" s="230"/>
      <c r="P76" s="230"/>
      <c r="Q76" s="230"/>
      <c r="R76" s="230"/>
      <c r="S76" s="230"/>
      <c r="T76" s="120"/>
      <c r="U76" s="120"/>
      <c r="V76" s="284" t="s">
        <v>499</v>
      </c>
    </row>
    <row r="77" spans="1:22" ht="48" customHeight="1">
      <c r="A77" s="113">
        <f t="shared" si="0"/>
        <v>56</v>
      </c>
      <c r="B77" s="284" t="s">
        <v>257</v>
      </c>
      <c r="C77" s="284" t="s">
        <v>243</v>
      </c>
      <c r="D77" s="182" t="s">
        <v>203</v>
      </c>
      <c r="E77" s="183">
        <v>1</v>
      </c>
      <c r="F77" s="24"/>
      <c r="G77" s="120"/>
      <c r="H77" s="120"/>
      <c r="I77" s="120"/>
      <c r="J77" s="120"/>
      <c r="K77" s="120"/>
      <c r="L77" s="120"/>
      <c r="M77" s="230"/>
      <c r="N77" s="230"/>
      <c r="O77" s="230"/>
      <c r="P77" s="230"/>
      <c r="Q77" s="230"/>
      <c r="R77" s="230"/>
      <c r="S77" s="230"/>
      <c r="T77" s="120"/>
      <c r="U77" s="120"/>
      <c r="V77" s="284" t="s">
        <v>500</v>
      </c>
    </row>
    <row r="78" spans="1:22" ht="48" customHeight="1">
      <c r="A78" s="113">
        <f t="shared" si="0"/>
        <v>57</v>
      </c>
      <c r="B78" s="284" t="s">
        <v>257</v>
      </c>
      <c r="C78" s="284" t="s">
        <v>30</v>
      </c>
      <c r="D78" s="182" t="s">
        <v>203</v>
      </c>
      <c r="E78" s="183">
        <v>1</v>
      </c>
      <c r="F78" s="24"/>
      <c r="G78" s="120"/>
      <c r="H78" s="120"/>
      <c r="I78" s="120"/>
      <c r="J78" s="120"/>
      <c r="K78" s="120"/>
      <c r="L78" s="120"/>
      <c r="M78" s="230"/>
      <c r="N78" s="230"/>
      <c r="O78" s="230"/>
      <c r="P78" s="230"/>
      <c r="Q78" s="230"/>
      <c r="R78" s="230"/>
      <c r="S78" s="230"/>
      <c r="T78" s="120"/>
      <c r="U78" s="120"/>
      <c r="V78" s="284" t="s">
        <v>501</v>
      </c>
    </row>
    <row r="79" spans="1:22" ht="48" customHeight="1">
      <c r="A79" s="113">
        <f t="shared" si="0"/>
        <v>58</v>
      </c>
      <c r="B79" s="284" t="s">
        <v>257</v>
      </c>
      <c r="C79" s="284" t="s">
        <v>450</v>
      </c>
      <c r="D79" s="182" t="s">
        <v>203</v>
      </c>
      <c r="E79" s="183">
        <v>1</v>
      </c>
      <c r="F79" s="24"/>
      <c r="G79" s="120"/>
      <c r="H79" s="120"/>
      <c r="I79" s="120"/>
      <c r="J79" s="120"/>
      <c r="K79" s="120"/>
      <c r="L79" s="120"/>
      <c r="M79" s="230"/>
      <c r="N79" s="230"/>
      <c r="O79" s="230"/>
      <c r="P79" s="230"/>
      <c r="Q79" s="230"/>
      <c r="R79" s="230"/>
      <c r="S79" s="230"/>
      <c r="T79" s="120"/>
      <c r="U79" s="120"/>
      <c r="V79" s="284" t="s">
        <v>502</v>
      </c>
    </row>
    <row r="80" spans="1:22" ht="48" customHeight="1">
      <c r="A80" s="113">
        <f t="shared" si="0"/>
        <v>59</v>
      </c>
      <c r="B80" s="284" t="s">
        <v>257</v>
      </c>
      <c r="C80" s="284" t="s">
        <v>450</v>
      </c>
      <c r="D80" s="182" t="s">
        <v>203</v>
      </c>
      <c r="E80" s="183">
        <v>1</v>
      </c>
      <c r="F80" s="24"/>
      <c r="G80" s="120"/>
      <c r="H80" s="120"/>
      <c r="I80" s="120"/>
      <c r="J80" s="120"/>
      <c r="K80" s="120"/>
      <c r="L80" s="120"/>
      <c r="M80" s="230"/>
      <c r="N80" s="230"/>
      <c r="O80" s="230"/>
      <c r="P80" s="230"/>
      <c r="Q80" s="230"/>
      <c r="R80" s="230"/>
      <c r="S80" s="230"/>
      <c r="T80" s="120"/>
      <c r="U80" s="120"/>
      <c r="V80" s="284" t="s">
        <v>503</v>
      </c>
    </row>
    <row r="81" spans="1:22" ht="48" customHeight="1">
      <c r="A81" s="113">
        <f t="shared" si="0"/>
        <v>60</v>
      </c>
      <c r="B81" s="284" t="s">
        <v>257</v>
      </c>
      <c r="C81" s="284" t="s">
        <v>450</v>
      </c>
      <c r="D81" s="182" t="s">
        <v>203</v>
      </c>
      <c r="E81" s="183">
        <v>1</v>
      </c>
      <c r="F81" s="24"/>
      <c r="G81" s="120"/>
      <c r="H81" s="120"/>
      <c r="I81" s="120"/>
      <c r="J81" s="120"/>
      <c r="K81" s="120"/>
      <c r="L81" s="120"/>
      <c r="M81" s="230"/>
      <c r="N81" s="230"/>
      <c r="O81" s="230"/>
      <c r="P81" s="230"/>
      <c r="Q81" s="230"/>
      <c r="R81" s="230"/>
      <c r="S81" s="230"/>
      <c r="T81" s="120"/>
      <c r="U81" s="120"/>
      <c r="V81" s="284" t="s">
        <v>504</v>
      </c>
    </row>
    <row r="82" spans="1:22" ht="48" customHeight="1">
      <c r="A82" s="113">
        <f t="shared" si="0"/>
        <v>61</v>
      </c>
      <c r="B82" s="284" t="s">
        <v>257</v>
      </c>
      <c r="C82" s="284" t="s">
        <v>450</v>
      </c>
      <c r="D82" s="182" t="s">
        <v>203</v>
      </c>
      <c r="E82" s="183">
        <v>1</v>
      </c>
      <c r="F82" s="24"/>
      <c r="G82" s="120"/>
      <c r="H82" s="120"/>
      <c r="I82" s="120"/>
      <c r="J82" s="120"/>
      <c r="K82" s="120"/>
      <c r="L82" s="120"/>
      <c r="M82" s="230"/>
      <c r="N82" s="230"/>
      <c r="O82" s="230"/>
      <c r="P82" s="230"/>
      <c r="Q82" s="230"/>
      <c r="R82" s="230"/>
      <c r="S82" s="230"/>
      <c r="T82" s="120"/>
      <c r="U82" s="120"/>
      <c r="V82" s="284" t="s">
        <v>505</v>
      </c>
    </row>
    <row r="83" spans="1:22" ht="48" customHeight="1">
      <c r="A83" s="113">
        <f t="shared" si="0"/>
        <v>62</v>
      </c>
      <c r="B83" s="284" t="s">
        <v>257</v>
      </c>
      <c r="C83" s="284" t="s">
        <v>450</v>
      </c>
      <c r="D83" s="182" t="s">
        <v>203</v>
      </c>
      <c r="E83" s="183">
        <v>1</v>
      </c>
      <c r="F83" s="24"/>
      <c r="G83" s="120"/>
      <c r="H83" s="120"/>
      <c r="I83" s="120"/>
      <c r="J83" s="120"/>
      <c r="K83" s="120"/>
      <c r="L83" s="120"/>
      <c r="M83" s="230"/>
      <c r="N83" s="230"/>
      <c r="O83" s="230"/>
      <c r="P83" s="230"/>
      <c r="Q83" s="230"/>
      <c r="R83" s="230"/>
      <c r="S83" s="230"/>
      <c r="T83" s="120"/>
      <c r="U83" s="120"/>
      <c r="V83" s="284" t="s">
        <v>506</v>
      </c>
    </row>
    <row r="84" spans="1:22" ht="48" customHeight="1">
      <c r="A84" s="113">
        <f t="shared" si="0"/>
        <v>63</v>
      </c>
      <c r="B84" s="284" t="s">
        <v>257</v>
      </c>
      <c r="C84" s="284" t="s">
        <v>262</v>
      </c>
      <c r="D84" s="182" t="s">
        <v>203</v>
      </c>
      <c r="E84" s="183">
        <v>1</v>
      </c>
      <c r="F84" s="24"/>
      <c r="G84" s="120"/>
      <c r="H84" s="120"/>
      <c r="I84" s="120"/>
      <c r="J84" s="120"/>
      <c r="K84" s="120"/>
      <c r="L84" s="120"/>
      <c r="M84" s="230"/>
      <c r="N84" s="230"/>
      <c r="O84" s="230"/>
      <c r="P84" s="230"/>
      <c r="Q84" s="230"/>
      <c r="R84" s="230"/>
      <c r="S84" s="230"/>
      <c r="T84" s="120"/>
      <c r="U84" s="120"/>
      <c r="V84" s="284" t="s">
        <v>507</v>
      </c>
    </row>
    <row r="85" spans="1:22" ht="48" customHeight="1">
      <c r="A85" s="113">
        <f t="shared" si="0"/>
        <v>64</v>
      </c>
      <c r="B85" s="284" t="s">
        <v>257</v>
      </c>
      <c r="C85" s="284" t="s">
        <v>450</v>
      </c>
      <c r="D85" s="182" t="s">
        <v>203</v>
      </c>
      <c r="E85" s="183">
        <v>1</v>
      </c>
      <c r="F85" s="24"/>
      <c r="G85" s="120"/>
      <c r="H85" s="120"/>
      <c r="I85" s="120"/>
      <c r="J85" s="120"/>
      <c r="K85" s="120"/>
      <c r="L85" s="120"/>
      <c r="M85" s="230"/>
      <c r="N85" s="230"/>
      <c r="O85" s="230"/>
      <c r="P85" s="230"/>
      <c r="Q85" s="230"/>
      <c r="R85" s="230"/>
      <c r="S85" s="230"/>
      <c r="T85" s="120"/>
      <c r="U85" s="120"/>
      <c r="V85" s="284" t="s">
        <v>508</v>
      </c>
    </row>
    <row r="86" spans="1:22" ht="48" customHeight="1">
      <c r="A86" s="113">
        <f t="shared" si="0"/>
        <v>65</v>
      </c>
      <c r="B86" s="284" t="s">
        <v>257</v>
      </c>
      <c r="C86" s="284" t="s">
        <v>450</v>
      </c>
      <c r="D86" s="182" t="s">
        <v>203</v>
      </c>
      <c r="E86" s="183">
        <v>1</v>
      </c>
      <c r="F86" s="24"/>
      <c r="G86" s="120"/>
      <c r="H86" s="120"/>
      <c r="I86" s="120"/>
      <c r="J86" s="120"/>
      <c r="K86" s="120"/>
      <c r="L86" s="120"/>
      <c r="M86" s="230"/>
      <c r="N86" s="230"/>
      <c r="O86" s="230"/>
      <c r="P86" s="230"/>
      <c r="Q86" s="230"/>
      <c r="R86" s="230"/>
      <c r="S86" s="230"/>
      <c r="T86" s="120"/>
      <c r="U86" s="120"/>
      <c r="V86" s="284" t="s">
        <v>509</v>
      </c>
    </row>
    <row r="87" spans="1:22" ht="48" customHeight="1">
      <c r="A87" s="113">
        <f t="shared" si="0"/>
        <v>66</v>
      </c>
      <c r="B87" s="284" t="s">
        <v>257</v>
      </c>
      <c r="C87" s="284" t="s">
        <v>445</v>
      </c>
      <c r="D87" s="182" t="s">
        <v>203</v>
      </c>
      <c r="E87" s="183">
        <v>1</v>
      </c>
      <c r="F87" s="24"/>
      <c r="G87" s="120"/>
      <c r="H87" s="120"/>
      <c r="I87" s="120"/>
      <c r="J87" s="120"/>
      <c r="K87" s="120"/>
      <c r="L87" s="120"/>
      <c r="M87" s="230"/>
      <c r="N87" s="230"/>
      <c r="O87" s="230"/>
      <c r="P87" s="230"/>
      <c r="Q87" s="230"/>
      <c r="R87" s="230"/>
      <c r="S87" s="230"/>
      <c r="T87" s="120"/>
      <c r="U87" s="120"/>
      <c r="V87" s="284" t="s">
        <v>510</v>
      </c>
    </row>
    <row r="88" spans="1:22" ht="48" customHeight="1">
      <c r="A88" s="113">
        <f t="shared" si="0"/>
        <v>67</v>
      </c>
      <c r="B88" s="284" t="s">
        <v>257</v>
      </c>
      <c r="C88" s="284" t="s">
        <v>243</v>
      </c>
      <c r="D88" s="182" t="s">
        <v>203</v>
      </c>
      <c r="E88" s="183">
        <v>1</v>
      </c>
      <c r="F88" s="24"/>
      <c r="G88" s="120"/>
      <c r="H88" s="120"/>
      <c r="I88" s="120"/>
      <c r="J88" s="120"/>
      <c r="K88" s="120"/>
      <c r="L88" s="120"/>
      <c r="M88" s="230"/>
      <c r="N88" s="230"/>
      <c r="O88" s="230"/>
      <c r="P88" s="230"/>
      <c r="Q88" s="230"/>
      <c r="R88" s="230"/>
      <c r="S88" s="230"/>
      <c r="T88" s="120"/>
      <c r="U88" s="120"/>
      <c r="V88" s="284" t="s">
        <v>325</v>
      </c>
    </row>
    <row r="89" spans="1:22" ht="48" customHeight="1">
      <c r="A89" s="113">
        <f t="shared" si="0"/>
        <v>68</v>
      </c>
      <c r="B89" s="284" t="s">
        <v>257</v>
      </c>
      <c r="C89" s="284" t="s">
        <v>262</v>
      </c>
      <c r="D89" s="182" t="s">
        <v>203</v>
      </c>
      <c r="E89" s="183">
        <v>1</v>
      </c>
      <c r="F89" s="24"/>
      <c r="G89" s="120"/>
      <c r="H89" s="120"/>
      <c r="I89" s="120"/>
      <c r="J89" s="120"/>
      <c r="K89" s="120"/>
      <c r="L89" s="120"/>
      <c r="M89" s="230"/>
      <c r="N89" s="230"/>
      <c r="O89" s="230"/>
      <c r="P89" s="230"/>
      <c r="Q89" s="230"/>
      <c r="R89" s="230"/>
      <c r="S89" s="230"/>
      <c r="T89" s="120"/>
      <c r="U89" s="120"/>
      <c r="V89" s="284" t="s">
        <v>511</v>
      </c>
    </row>
    <row r="90" spans="1:22" ht="48" customHeight="1">
      <c r="A90" s="113">
        <f aca="true" t="shared" si="1" ref="A90:A153">A89+E90</f>
        <v>69</v>
      </c>
      <c r="B90" s="284" t="s">
        <v>257</v>
      </c>
      <c r="C90" s="284" t="s">
        <v>139</v>
      </c>
      <c r="D90" s="182" t="s">
        <v>203</v>
      </c>
      <c r="E90" s="183">
        <v>1</v>
      </c>
      <c r="F90" s="24"/>
      <c r="G90" s="120"/>
      <c r="H90" s="120"/>
      <c r="I90" s="120"/>
      <c r="J90" s="120"/>
      <c r="K90" s="120"/>
      <c r="L90" s="120"/>
      <c r="M90" s="230"/>
      <c r="N90" s="230"/>
      <c r="O90" s="230"/>
      <c r="P90" s="230"/>
      <c r="Q90" s="230"/>
      <c r="R90" s="230"/>
      <c r="S90" s="230"/>
      <c r="T90" s="120"/>
      <c r="U90" s="120"/>
      <c r="V90" s="284" t="s">
        <v>512</v>
      </c>
    </row>
    <row r="91" spans="1:22" ht="48" customHeight="1">
      <c r="A91" s="113">
        <f t="shared" si="1"/>
        <v>70</v>
      </c>
      <c r="B91" s="284" t="s">
        <v>257</v>
      </c>
      <c r="C91" s="284" t="s">
        <v>450</v>
      </c>
      <c r="D91" s="182" t="s">
        <v>203</v>
      </c>
      <c r="E91" s="183">
        <v>1</v>
      </c>
      <c r="F91" s="24"/>
      <c r="G91" s="120"/>
      <c r="H91" s="120"/>
      <c r="I91" s="120"/>
      <c r="J91" s="120"/>
      <c r="K91" s="120"/>
      <c r="L91" s="120"/>
      <c r="M91" s="230"/>
      <c r="N91" s="230"/>
      <c r="O91" s="230"/>
      <c r="P91" s="230"/>
      <c r="Q91" s="230"/>
      <c r="R91" s="230"/>
      <c r="S91" s="230"/>
      <c r="T91" s="120"/>
      <c r="U91" s="120"/>
      <c r="V91" s="284" t="s">
        <v>513</v>
      </c>
    </row>
    <row r="92" spans="1:22" ht="48" customHeight="1">
      <c r="A92" s="113">
        <f t="shared" si="1"/>
        <v>71</v>
      </c>
      <c r="B92" s="284" t="s">
        <v>257</v>
      </c>
      <c r="C92" s="284" t="s">
        <v>450</v>
      </c>
      <c r="D92" s="182" t="s">
        <v>203</v>
      </c>
      <c r="E92" s="183">
        <v>1</v>
      </c>
      <c r="F92" s="24"/>
      <c r="G92" s="120"/>
      <c r="H92" s="120"/>
      <c r="I92" s="120"/>
      <c r="J92" s="120"/>
      <c r="K92" s="120"/>
      <c r="L92" s="120"/>
      <c r="M92" s="230"/>
      <c r="N92" s="230"/>
      <c r="O92" s="230"/>
      <c r="P92" s="230"/>
      <c r="Q92" s="230"/>
      <c r="R92" s="230"/>
      <c r="S92" s="230"/>
      <c r="T92" s="120"/>
      <c r="U92" s="120"/>
      <c r="V92" s="284" t="s">
        <v>514</v>
      </c>
    </row>
    <row r="93" spans="1:22" ht="48" customHeight="1">
      <c r="A93" s="113">
        <f t="shared" si="1"/>
        <v>72</v>
      </c>
      <c r="B93" s="394" t="s">
        <v>257</v>
      </c>
      <c r="C93" s="284" t="s">
        <v>262</v>
      </c>
      <c r="D93" s="182" t="s">
        <v>203</v>
      </c>
      <c r="E93" s="183">
        <v>1</v>
      </c>
      <c r="F93" s="24"/>
      <c r="G93" s="120"/>
      <c r="H93" s="120"/>
      <c r="I93" s="120"/>
      <c r="J93" s="120"/>
      <c r="K93" s="120"/>
      <c r="L93" s="120"/>
      <c r="M93" s="230"/>
      <c r="N93" s="230"/>
      <c r="O93" s="230"/>
      <c r="P93" s="230"/>
      <c r="Q93" s="230"/>
      <c r="R93" s="230"/>
      <c r="S93" s="230"/>
      <c r="T93" s="120"/>
      <c r="U93" s="120"/>
      <c r="V93" s="284" t="s">
        <v>515</v>
      </c>
    </row>
    <row r="94" spans="1:22" ht="48" customHeight="1">
      <c r="A94" s="113">
        <f t="shared" si="1"/>
        <v>73</v>
      </c>
      <c r="B94" s="394" t="s">
        <v>257</v>
      </c>
      <c r="C94" s="393" t="s">
        <v>450</v>
      </c>
      <c r="D94" s="182" t="s">
        <v>203</v>
      </c>
      <c r="E94" s="183">
        <v>1</v>
      </c>
      <c r="F94" s="24"/>
      <c r="G94" s="120"/>
      <c r="H94" s="120"/>
      <c r="I94" s="120"/>
      <c r="J94" s="120"/>
      <c r="K94" s="120"/>
      <c r="L94" s="120"/>
      <c r="M94" s="230"/>
      <c r="N94" s="230"/>
      <c r="O94" s="230"/>
      <c r="P94" s="230"/>
      <c r="Q94" s="230"/>
      <c r="R94" s="230"/>
      <c r="S94" s="230"/>
      <c r="T94" s="120"/>
      <c r="U94" s="120"/>
      <c r="V94" s="284" t="s">
        <v>516</v>
      </c>
    </row>
    <row r="95" spans="1:22" ht="48" customHeight="1">
      <c r="A95" s="113">
        <f t="shared" si="1"/>
        <v>74</v>
      </c>
      <c r="B95" s="394" t="s">
        <v>257</v>
      </c>
      <c r="C95" s="284" t="s">
        <v>485</v>
      </c>
      <c r="D95" s="182" t="s">
        <v>203</v>
      </c>
      <c r="E95" s="183">
        <v>1</v>
      </c>
      <c r="F95" s="24"/>
      <c r="G95" s="120"/>
      <c r="H95" s="120"/>
      <c r="I95" s="120"/>
      <c r="J95" s="120"/>
      <c r="K95" s="120"/>
      <c r="L95" s="120"/>
      <c r="M95" s="230"/>
      <c r="N95" s="230"/>
      <c r="O95" s="230"/>
      <c r="P95" s="230"/>
      <c r="Q95" s="230"/>
      <c r="R95" s="230"/>
      <c r="S95" s="230"/>
      <c r="T95" s="120"/>
      <c r="U95" s="120"/>
      <c r="V95" s="284" t="s">
        <v>517</v>
      </c>
    </row>
    <row r="96" spans="1:22" ht="48" customHeight="1">
      <c r="A96" s="113">
        <f t="shared" si="1"/>
        <v>75</v>
      </c>
      <c r="B96" s="394" t="s">
        <v>257</v>
      </c>
      <c r="C96" s="284" t="s">
        <v>450</v>
      </c>
      <c r="D96" s="182" t="s">
        <v>203</v>
      </c>
      <c r="E96" s="183">
        <v>1</v>
      </c>
      <c r="F96" s="24"/>
      <c r="G96" s="120"/>
      <c r="H96" s="120"/>
      <c r="I96" s="120"/>
      <c r="J96" s="120"/>
      <c r="K96" s="120"/>
      <c r="L96" s="120"/>
      <c r="M96" s="230"/>
      <c r="N96" s="230"/>
      <c r="O96" s="230"/>
      <c r="P96" s="230"/>
      <c r="Q96" s="230"/>
      <c r="R96" s="230"/>
      <c r="S96" s="230"/>
      <c r="T96" s="120"/>
      <c r="U96" s="120"/>
      <c r="V96" s="284" t="s">
        <v>518</v>
      </c>
    </row>
    <row r="97" spans="1:22" ht="48" customHeight="1">
      <c r="A97" s="113">
        <f t="shared" si="1"/>
        <v>76</v>
      </c>
      <c r="B97" s="394" t="s">
        <v>257</v>
      </c>
      <c r="C97" s="284" t="s">
        <v>450</v>
      </c>
      <c r="D97" s="182" t="s">
        <v>203</v>
      </c>
      <c r="E97" s="183">
        <v>1</v>
      </c>
      <c r="F97" s="24"/>
      <c r="G97" s="120"/>
      <c r="H97" s="120"/>
      <c r="I97" s="120"/>
      <c r="J97" s="120"/>
      <c r="K97" s="120"/>
      <c r="L97" s="120"/>
      <c r="M97" s="230"/>
      <c r="N97" s="230"/>
      <c r="O97" s="230"/>
      <c r="P97" s="230"/>
      <c r="Q97" s="230"/>
      <c r="R97" s="230"/>
      <c r="S97" s="230"/>
      <c r="T97" s="120"/>
      <c r="U97" s="120"/>
      <c r="V97" s="284" t="s">
        <v>519</v>
      </c>
    </row>
    <row r="98" spans="1:22" ht="48" customHeight="1">
      <c r="A98" s="113">
        <f t="shared" si="1"/>
        <v>77</v>
      </c>
      <c r="B98" s="394" t="s">
        <v>257</v>
      </c>
      <c r="C98" s="284" t="s">
        <v>361</v>
      </c>
      <c r="D98" s="182" t="s">
        <v>203</v>
      </c>
      <c r="E98" s="183">
        <v>1</v>
      </c>
      <c r="F98" s="24"/>
      <c r="G98" s="120"/>
      <c r="H98" s="120"/>
      <c r="I98" s="120"/>
      <c r="J98" s="120"/>
      <c r="K98" s="120"/>
      <c r="L98" s="120"/>
      <c r="M98" s="230"/>
      <c r="N98" s="230"/>
      <c r="O98" s="230"/>
      <c r="P98" s="230"/>
      <c r="Q98" s="230"/>
      <c r="R98" s="230"/>
      <c r="S98" s="230"/>
      <c r="T98" s="120"/>
      <c r="U98" s="120"/>
      <c r="V98" s="284" t="s">
        <v>520</v>
      </c>
    </row>
    <row r="99" spans="1:22" ht="48" customHeight="1">
      <c r="A99" s="113">
        <f t="shared" si="1"/>
        <v>78</v>
      </c>
      <c r="B99" s="394" t="s">
        <v>257</v>
      </c>
      <c r="C99" s="284" t="s">
        <v>262</v>
      </c>
      <c r="D99" s="182" t="s">
        <v>203</v>
      </c>
      <c r="E99" s="183">
        <v>1</v>
      </c>
      <c r="F99" s="24"/>
      <c r="G99" s="120"/>
      <c r="H99" s="120"/>
      <c r="I99" s="120"/>
      <c r="J99" s="120"/>
      <c r="K99" s="120"/>
      <c r="L99" s="120"/>
      <c r="M99" s="230"/>
      <c r="N99" s="230"/>
      <c r="O99" s="230"/>
      <c r="P99" s="230"/>
      <c r="Q99" s="230"/>
      <c r="R99" s="230"/>
      <c r="S99" s="230"/>
      <c r="T99" s="120"/>
      <c r="U99" s="120"/>
      <c r="V99" s="284" t="s">
        <v>521</v>
      </c>
    </row>
    <row r="100" spans="1:22" ht="48" customHeight="1">
      <c r="A100" s="113">
        <f t="shared" si="1"/>
        <v>79</v>
      </c>
      <c r="B100" s="394" t="s">
        <v>257</v>
      </c>
      <c r="C100" s="284" t="s">
        <v>226</v>
      </c>
      <c r="D100" s="182" t="s">
        <v>203</v>
      </c>
      <c r="E100" s="183">
        <v>1</v>
      </c>
      <c r="F100" s="24"/>
      <c r="G100" s="120"/>
      <c r="H100" s="120"/>
      <c r="I100" s="120"/>
      <c r="J100" s="120"/>
      <c r="K100" s="120"/>
      <c r="L100" s="120"/>
      <c r="M100" s="230"/>
      <c r="N100" s="230"/>
      <c r="O100" s="230"/>
      <c r="P100" s="230"/>
      <c r="Q100" s="230"/>
      <c r="R100" s="230"/>
      <c r="S100" s="230"/>
      <c r="T100" s="120"/>
      <c r="U100" s="120"/>
      <c r="V100" s="284" t="s">
        <v>522</v>
      </c>
    </row>
    <row r="101" spans="1:22" ht="48" customHeight="1">
      <c r="A101" s="113">
        <f t="shared" si="1"/>
        <v>80</v>
      </c>
      <c r="B101" s="394" t="s">
        <v>257</v>
      </c>
      <c r="C101" s="284" t="s">
        <v>494</v>
      </c>
      <c r="D101" s="182" t="s">
        <v>203</v>
      </c>
      <c r="E101" s="183">
        <v>1</v>
      </c>
      <c r="F101" s="285"/>
      <c r="G101" s="230"/>
      <c r="H101" s="230"/>
      <c r="I101" s="230"/>
      <c r="J101" s="230"/>
      <c r="K101" s="230"/>
      <c r="L101" s="281"/>
      <c r="M101" s="230"/>
      <c r="N101" s="230"/>
      <c r="O101" s="230"/>
      <c r="P101" s="230"/>
      <c r="Q101" s="230"/>
      <c r="R101" s="230"/>
      <c r="S101" s="230"/>
      <c r="T101" s="281"/>
      <c r="U101" s="230"/>
      <c r="V101" s="284" t="s">
        <v>523</v>
      </c>
    </row>
    <row r="102" spans="1:22" ht="48" customHeight="1">
      <c r="A102" s="113">
        <f t="shared" si="1"/>
        <v>81</v>
      </c>
      <c r="B102" s="394" t="s">
        <v>257</v>
      </c>
      <c r="C102" s="284" t="s">
        <v>450</v>
      </c>
      <c r="D102" s="182" t="s">
        <v>203</v>
      </c>
      <c r="E102" s="183">
        <v>1</v>
      </c>
      <c r="F102" s="24"/>
      <c r="G102" s="120"/>
      <c r="H102" s="120"/>
      <c r="I102" s="120"/>
      <c r="J102" s="120"/>
      <c r="K102" s="120"/>
      <c r="L102" s="120"/>
      <c r="M102" s="230"/>
      <c r="N102" s="230"/>
      <c r="O102" s="230"/>
      <c r="P102" s="230"/>
      <c r="Q102" s="230"/>
      <c r="R102" s="230"/>
      <c r="S102" s="230"/>
      <c r="T102" s="120"/>
      <c r="U102" s="120"/>
      <c r="V102" s="284" t="s">
        <v>524</v>
      </c>
    </row>
    <row r="103" spans="1:22" ht="48" customHeight="1">
      <c r="A103" s="113">
        <f t="shared" si="1"/>
        <v>82</v>
      </c>
      <c r="B103" s="394" t="s">
        <v>257</v>
      </c>
      <c r="C103" s="284" t="s">
        <v>450</v>
      </c>
      <c r="D103" s="182" t="s">
        <v>203</v>
      </c>
      <c r="E103" s="183">
        <v>1</v>
      </c>
      <c r="F103" s="24"/>
      <c r="G103" s="120"/>
      <c r="H103" s="120"/>
      <c r="I103" s="120"/>
      <c r="J103" s="120"/>
      <c r="K103" s="120"/>
      <c r="L103" s="120"/>
      <c r="M103" s="230"/>
      <c r="N103" s="230"/>
      <c r="O103" s="230"/>
      <c r="P103" s="230"/>
      <c r="Q103" s="230"/>
      <c r="R103" s="230"/>
      <c r="S103" s="230"/>
      <c r="T103" s="120"/>
      <c r="U103" s="120"/>
      <c r="V103" s="284" t="s">
        <v>525</v>
      </c>
    </row>
    <row r="104" spans="1:22" ht="48" customHeight="1">
      <c r="A104" s="113">
        <f t="shared" si="1"/>
        <v>83</v>
      </c>
      <c r="B104" s="394" t="s">
        <v>257</v>
      </c>
      <c r="C104" s="284" t="s">
        <v>450</v>
      </c>
      <c r="D104" s="182" t="s">
        <v>203</v>
      </c>
      <c r="E104" s="183">
        <v>1</v>
      </c>
      <c r="F104" s="24"/>
      <c r="G104" s="120"/>
      <c r="H104" s="120"/>
      <c r="I104" s="120"/>
      <c r="J104" s="120"/>
      <c r="K104" s="120"/>
      <c r="L104" s="120"/>
      <c r="M104" s="230"/>
      <c r="N104" s="230"/>
      <c r="O104" s="230"/>
      <c r="P104" s="230"/>
      <c r="Q104" s="230"/>
      <c r="R104" s="230"/>
      <c r="S104" s="230"/>
      <c r="T104" s="120"/>
      <c r="U104" s="120"/>
      <c r="V104" s="284" t="s">
        <v>526</v>
      </c>
    </row>
    <row r="105" spans="1:22" ht="48" customHeight="1">
      <c r="A105" s="113">
        <f t="shared" si="1"/>
        <v>84</v>
      </c>
      <c r="B105" s="394" t="s">
        <v>257</v>
      </c>
      <c r="C105" s="284" t="s">
        <v>450</v>
      </c>
      <c r="D105" s="182" t="s">
        <v>203</v>
      </c>
      <c r="E105" s="183">
        <v>1</v>
      </c>
      <c r="F105" s="24"/>
      <c r="G105" s="120"/>
      <c r="H105" s="120"/>
      <c r="I105" s="120"/>
      <c r="J105" s="120"/>
      <c r="K105" s="120"/>
      <c r="L105" s="120"/>
      <c r="M105" s="230"/>
      <c r="N105" s="230"/>
      <c r="O105" s="230"/>
      <c r="P105" s="230"/>
      <c r="Q105" s="230"/>
      <c r="R105" s="230"/>
      <c r="S105" s="230"/>
      <c r="T105" s="120"/>
      <c r="U105" s="120"/>
      <c r="V105" s="284" t="s">
        <v>527</v>
      </c>
    </row>
    <row r="106" spans="1:22" ht="48" customHeight="1">
      <c r="A106" s="113">
        <f t="shared" si="1"/>
        <v>85</v>
      </c>
      <c r="B106" s="394" t="s">
        <v>257</v>
      </c>
      <c r="C106" s="284" t="s">
        <v>226</v>
      </c>
      <c r="D106" s="182" t="s">
        <v>203</v>
      </c>
      <c r="E106" s="183">
        <v>1</v>
      </c>
      <c r="F106" s="24"/>
      <c r="G106" s="120"/>
      <c r="H106" s="120"/>
      <c r="I106" s="120"/>
      <c r="J106" s="120"/>
      <c r="K106" s="120"/>
      <c r="L106" s="120"/>
      <c r="M106" s="230"/>
      <c r="N106" s="230"/>
      <c r="O106" s="230"/>
      <c r="P106" s="230"/>
      <c r="Q106" s="230"/>
      <c r="R106" s="230"/>
      <c r="S106" s="230"/>
      <c r="T106" s="120"/>
      <c r="U106" s="120"/>
      <c r="V106" s="284" t="s">
        <v>528</v>
      </c>
    </row>
    <row r="107" spans="1:22" ht="48" customHeight="1">
      <c r="A107" s="113">
        <f t="shared" si="1"/>
        <v>86</v>
      </c>
      <c r="B107" s="394" t="s">
        <v>257</v>
      </c>
      <c r="C107" s="284" t="s">
        <v>243</v>
      </c>
      <c r="D107" s="182" t="s">
        <v>203</v>
      </c>
      <c r="E107" s="183">
        <v>1</v>
      </c>
      <c r="F107" s="24"/>
      <c r="G107" s="120"/>
      <c r="H107" s="120"/>
      <c r="I107" s="120"/>
      <c r="J107" s="120"/>
      <c r="K107" s="120"/>
      <c r="L107" s="120"/>
      <c r="M107" s="230"/>
      <c r="N107" s="230"/>
      <c r="O107" s="230"/>
      <c r="P107" s="230"/>
      <c r="Q107" s="230"/>
      <c r="R107" s="230"/>
      <c r="S107" s="230"/>
      <c r="T107" s="120"/>
      <c r="U107" s="120"/>
      <c r="V107" s="284" t="s">
        <v>529</v>
      </c>
    </row>
    <row r="108" spans="1:22" ht="48" customHeight="1">
      <c r="A108" s="113">
        <f t="shared" si="1"/>
        <v>87</v>
      </c>
      <c r="B108" s="394" t="s">
        <v>257</v>
      </c>
      <c r="C108" s="284" t="s">
        <v>262</v>
      </c>
      <c r="D108" s="182" t="s">
        <v>203</v>
      </c>
      <c r="E108" s="183">
        <v>1</v>
      </c>
      <c r="F108" s="24"/>
      <c r="G108" s="120"/>
      <c r="H108" s="120"/>
      <c r="I108" s="120"/>
      <c r="J108" s="120"/>
      <c r="K108" s="120"/>
      <c r="L108" s="120"/>
      <c r="M108" s="230"/>
      <c r="N108" s="230"/>
      <c r="O108" s="230"/>
      <c r="P108" s="230"/>
      <c r="Q108" s="230"/>
      <c r="R108" s="230"/>
      <c r="S108" s="230"/>
      <c r="T108" s="120"/>
      <c r="U108" s="120"/>
      <c r="V108" s="284" t="s">
        <v>530</v>
      </c>
    </row>
    <row r="109" spans="1:22" ht="48" customHeight="1">
      <c r="A109" s="113">
        <f t="shared" si="1"/>
        <v>88</v>
      </c>
      <c r="B109" s="394" t="s">
        <v>257</v>
      </c>
      <c r="C109" s="284" t="s">
        <v>445</v>
      </c>
      <c r="D109" s="182" t="s">
        <v>203</v>
      </c>
      <c r="E109" s="183">
        <v>1</v>
      </c>
      <c r="F109" s="24"/>
      <c r="G109" s="120"/>
      <c r="H109" s="120"/>
      <c r="I109" s="120"/>
      <c r="J109" s="120"/>
      <c r="K109" s="120"/>
      <c r="L109" s="120"/>
      <c r="M109" s="230"/>
      <c r="N109" s="230"/>
      <c r="O109" s="230"/>
      <c r="P109" s="230"/>
      <c r="Q109" s="230"/>
      <c r="R109" s="230"/>
      <c r="S109" s="230"/>
      <c r="T109" s="120"/>
      <c r="U109" s="120"/>
      <c r="V109" s="284" t="s">
        <v>531</v>
      </c>
    </row>
    <row r="110" spans="1:22" ht="48" customHeight="1">
      <c r="A110" s="113">
        <f t="shared" si="1"/>
        <v>89</v>
      </c>
      <c r="B110" s="394" t="s">
        <v>257</v>
      </c>
      <c r="C110" s="284" t="s">
        <v>243</v>
      </c>
      <c r="D110" s="182" t="s">
        <v>203</v>
      </c>
      <c r="E110" s="183">
        <v>1</v>
      </c>
      <c r="F110" s="24"/>
      <c r="G110" s="120"/>
      <c r="H110" s="120"/>
      <c r="I110" s="120"/>
      <c r="J110" s="120"/>
      <c r="K110" s="120"/>
      <c r="L110" s="120"/>
      <c r="M110" s="230"/>
      <c r="N110" s="230"/>
      <c r="O110" s="230"/>
      <c r="P110" s="230"/>
      <c r="Q110" s="230"/>
      <c r="R110" s="230"/>
      <c r="S110" s="230"/>
      <c r="T110" s="120"/>
      <c r="U110" s="120"/>
      <c r="V110" s="284" t="s">
        <v>532</v>
      </c>
    </row>
    <row r="111" spans="1:22" ht="48" customHeight="1">
      <c r="A111" s="113">
        <f t="shared" si="1"/>
        <v>90</v>
      </c>
      <c r="B111" s="394" t="s">
        <v>257</v>
      </c>
      <c r="C111" s="284" t="s">
        <v>445</v>
      </c>
      <c r="D111" s="182" t="s">
        <v>203</v>
      </c>
      <c r="E111" s="183">
        <v>1</v>
      </c>
      <c r="F111" s="24"/>
      <c r="G111" s="120"/>
      <c r="H111" s="120"/>
      <c r="I111" s="120"/>
      <c r="J111" s="120"/>
      <c r="K111" s="120"/>
      <c r="L111" s="120"/>
      <c r="M111" s="230"/>
      <c r="N111" s="230"/>
      <c r="O111" s="230"/>
      <c r="P111" s="230"/>
      <c r="Q111" s="230"/>
      <c r="R111" s="230"/>
      <c r="S111" s="230"/>
      <c r="T111" s="120"/>
      <c r="U111" s="120"/>
      <c r="V111" s="284" t="s">
        <v>533</v>
      </c>
    </row>
    <row r="112" spans="1:22" ht="48" customHeight="1">
      <c r="A112" s="113">
        <f t="shared" si="1"/>
        <v>91</v>
      </c>
      <c r="B112" s="394" t="s">
        <v>257</v>
      </c>
      <c r="C112" s="284" t="s">
        <v>243</v>
      </c>
      <c r="D112" s="182" t="s">
        <v>203</v>
      </c>
      <c r="E112" s="183">
        <v>1</v>
      </c>
      <c r="F112" s="24"/>
      <c r="G112" s="120"/>
      <c r="H112" s="120"/>
      <c r="I112" s="120"/>
      <c r="J112" s="120"/>
      <c r="K112" s="120"/>
      <c r="L112" s="120"/>
      <c r="M112" s="230"/>
      <c r="N112" s="230"/>
      <c r="O112" s="230"/>
      <c r="P112" s="230"/>
      <c r="Q112" s="230"/>
      <c r="R112" s="230"/>
      <c r="S112" s="230"/>
      <c r="T112" s="120"/>
      <c r="U112" s="120"/>
      <c r="V112" s="284" t="s">
        <v>534</v>
      </c>
    </row>
    <row r="113" spans="1:22" ht="48" customHeight="1">
      <c r="A113" s="113">
        <f t="shared" si="1"/>
        <v>92</v>
      </c>
      <c r="B113" s="394" t="s">
        <v>257</v>
      </c>
      <c r="C113" s="284" t="s">
        <v>450</v>
      </c>
      <c r="D113" s="182" t="s">
        <v>203</v>
      </c>
      <c r="E113" s="183">
        <v>1</v>
      </c>
      <c r="F113" s="24"/>
      <c r="G113" s="120"/>
      <c r="H113" s="120"/>
      <c r="I113" s="120"/>
      <c r="J113" s="120"/>
      <c r="K113" s="120"/>
      <c r="L113" s="120"/>
      <c r="M113" s="230"/>
      <c r="N113" s="230"/>
      <c r="O113" s="230"/>
      <c r="P113" s="230"/>
      <c r="Q113" s="230"/>
      <c r="R113" s="230"/>
      <c r="S113" s="230"/>
      <c r="T113" s="120"/>
      <c r="U113" s="120"/>
      <c r="V113" s="284" t="s">
        <v>535</v>
      </c>
    </row>
    <row r="114" spans="1:22" ht="48" customHeight="1">
      <c r="A114" s="113">
        <f t="shared" si="1"/>
        <v>93</v>
      </c>
      <c r="B114" s="394" t="s">
        <v>257</v>
      </c>
      <c r="C114" s="284" t="s">
        <v>450</v>
      </c>
      <c r="D114" s="182" t="s">
        <v>203</v>
      </c>
      <c r="E114" s="183">
        <v>1</v>
      </c>
      <c r="F114" s="24"/>
      <c r="G114" s="120"/>
      <c r="H114" s="120"/>
      <c r="I114" s="120"/>
      <c r="J114" s="120"/>
      <c r="K114" s="120"/>
      <c r="L114" s="120"/>
      <c r="M114" s="230"/>
      <c r="N114" s="230"/>
      <c r="O114" s="230"/>
      <c r="P114" s="230"/>
      <c r="Q114" s="230"/>
      <c r="R114" s="230"/>
      <c r="S114" s="230"/>
      <c r="T114" s="120"/>
      <c r="U114" s="120"/>
      <c r="V114" s="284" t="s">
        <v>536</v>
      </c>
    </row>
    <row r="115" spans="1:22" ht="48" customHeight="1">
      <c r="A115" s="113">
        <f t="shared" si="1"/>
        <v>94</v>
      </c>
      <c r="B115" s="284" t="s">
        <v>257</v>
      </c>
      <c r="C115" s="284" t="s">
        <v>262</v>
      </c>
      <c r="D115" s="182" t="s">
        <v>203</v>
      </c>
      <c r="E115" s="183">
        <v>1</v>
      </c>
      <c r="F115" s="280"/>
      <c r="G115" s="120"/>
      <c r="H115" s="120"/>
      <c r="I115" s="120"/>
      <c r="J115" s="120"/>
      <c r="K115" s="120"/>
      <c r="L115" s="120"/>
      <c r="M115" s="230"/>
      <c r="N115" s="230"/>
      <c r="O115" s="230"/>
      <c r="P115" s="230"/>
      <c r="Q115" s="230"/>
      <c r="R115" s="230"/>
      <c r="S115" s="230"/>
      <c r="T115" s="120"/>
      <c r="U115" s="120"/>
      <c r="V115" s="284" t="s">
        <v>379</v>
      </c>
    </row>
    <row r="116" spans="1:22" ht="48" customHeight="1">
      <c r="A116" s="113">
        <f t="shared" si="1"/>
        <v>95</v>
      </c>
      <c r="B116" s="394" t="s">
        <v>257</v>
      </c>
      <c r="C116" s="393" t="s">
        <v>445</v>
      </c>
      <c r="D116" s="182" t="s">
        <v>203</v>
      </c>
      <c r="E116" s="183">
        <v>1</v>
      </c>
      <c r="F116" s="284"/>
      <c r="G116" s="120"/>
      <c r="H116" s="120"/>
      <c r="I116" s="120"/>
      <c r="J116" s="120"/>
      <c r="K116" s="120"/>
      <c r="L116" s="120"/>
      <c r="M116" s="230"/>
      <c r="N116" s="230"/>
      <c r="O116" s="230"/>
      <c r="P116" s="230"/>
      <c r="Q116" s="230"/>
      <c r="R116" s="230"/>
      <c r="S116" s="230"/>
      <c r="T116" s="120"/>
      <c r="U116" s="120"/>
      <c r="V116" s="284" t="s">
        <v>537</v>
      </c>
    </row>
    <row r="117" spans="1:22" ht="48" customHeight="1">
      <c r="A117" s="113">
        <f t="shared" si="1"/>
        <v>96</v>
      </c>
      <c r="B117" s="394" t="s">
        <v>257</v>
      </c>
      <c r="C117" s="284" t="s">
        <v>262</v>
      </c>
      <c r="D117" s="182" t="s">
        <v>203</v>
      </c>
      <c r="E117" s="183">
        <v>1</v>
      </c>
      <c r="F117" s="24"/>
      <c r="G117" s="120"/>
      <c r="H117" s="120"/>
      <c r="I117" s="120"/>
      <c r="J117" s="120"/>
      <c r="K117" s="120"/>
      <c r="L117" s="120"/>
      <c r="M117" s="230"/>
      <c r="N117" s="230"/>
      <c r="O117" s="230"/>
      <c r="P117" s="230"/>
      <c r="Q117" s="230"/>
      <c r="R117" s="230"/>
      <c r="S117" s="230"/>
      <c r="T117" s="120"/>
      <c r="U117" s="120"/>
      <c r="V117" s="284" t="s">
        <v>538</v>
      </c>
    </row>
    <row r="118" spans="1:22" ht="48" customHeight="1">
      <c r="A118" s="113">
        <f t="shared" si="1"/>
        <v>97</v>
      </c>
      <c r="B118" s="284" t="s">
        <v>257</v>
      </c>
      <c r="C118" s="284" t="s">
        <v>450</v>
      </c>
      <c r="D118" s="182" t="s">
        <v>203</v>
      </c>
      <c r="E118" s="183">
        <v>1</v>
      </c>
      <c r="F118" s="24"/>
      <c r="G118" s="120"/>
      <c r="H118" s="120"/>
      <c r="I118" s="120"/>
      <c r="J118" s="120"/>
      <c r="K118" s="120"/>
      <c r="L118" s="120"/>
      <c r="M118" s="230"/>
      <c r="N118" s="230"/>
      <c r="O118" s="230"/>
      <c r="P118" s="230"/>
      <c r="Q118" s="230"/>
      <c r="R118" s="230"/>
      <c r="S118" s="230"/>
      <c r="T118" s="120"/>
      <c r="U118" s="120"/>
      <c r="V118" s="284" t="s">
        <v>539</v>
      </c>
    </row>
    <row r="119" spans="1:22" ht="48" customHeight="1">
      <c r="A119" s="113">
        <f t="shared" si="1"/>
        <v>98</v>
      </c>
      <c r="B119" s="394" t="s">
        <v>257</v>
      </c>
      <c r="C119" s="284" t="s">
        <v>450</v>
      </c>
      <c r="D119" s="182" t="s">
        <v>203</v>
      </c>
      <c r="E119" s="183">
        <v>1</v>
      </c>
      <c r="F119" s="284"/>
      <c r="G119" s="120"/>
      <c r="H119" s="120"/>
      <c r="I119" s="120"/>
      <c r="J119" s="120"/>
      <c r="K119" s="120"/>
      <c r="L119" s="120"/>
      <c r="M119" s="230"/>
      <c r="N119" s="230"/>
      <c r="O119" s="230"/>
      <c r="P119" s="230"/>
      <c r="Q119" s="230"/>
      <c r="R119" s="230"/>
      <c r="S119" s="230"/>
      <c r="T119" s="120"/>
      <c r="U119" s="120"/>
      <c r="V119" s="284" t="s">
        <v>540</v>
      </c>
    </row>
    <row r="120" spans="1:22" ht="48" customHeight="1">
      <c r="A120" s="113">
        <f t="shared" si="1"/>
        <v>99</v>
      </c>
      <c r="B120" s="394" t="s">
        <v>257</v>
      </c>
      <c r="C120" s="284" t="s">
        <v>261</v>
      </c>
      <c r="D120" s="182" t="s">
        <v>203</v>
      </c>
      <c r="E120" s="183">
        <v>1</v>
      </c>
      <c r="F120" s="24"/>
      <c r="G120" s="120"/>
      <c r="H120" s="120"/>
      <c r="I120" s="120"/>
      <c r="J120" s="120"/>
      <c r="K120" s="120"/>
      <c r="L120" s="120"/>
      <c r="M120" s="230"/>
      <c r="N120" s="230"/>
      <c r="O120" s="230"/>
      <c r="P120" s="230"/>
      <c r="Q120" s="230"/>
      <c r="R120" s="230"/>
      <c r="S120" s="230"/>
      <c r="T120" s="120"/>
      <c r="U120" s="120"/>
      <c r="V120" s="284" t="s">
        <v>541</v>
      </c>
    </row>
    <row r="121" spans="1:22" ht="48" customHeight="1">
      <c r="A121" s="113">
        <f t="shared" si="1"/>
        <v>100</v>
      </c>
      <c r="B121" s="394" t="s">
        <v>257</v>
      </c>
      <c r="C121" s="284" t="s">
        <v>262</v>
      </c>
      <c r="D121" s="182" t="s">
        <v>203</v>
      </c>
      <c r="E121" s="183">
        <v>1</v>
      </c>
      <c r="F121" s="284"/>
      <c r="G121" s="120"/>
      <c r="H121" s="120"/>
      <c r="I121" s="120"/>
      <c r="J121" s="120"/>
      <c r="K121" s="120"/>
      <c r="L121" s="120"/>
      <c r="M121" s="230"/>
      <c r="N121" s="230"/>
      <c r="O121" s="230"/>
      <c r="P121" s="230"/>
      <c r="Q121" s="230"/>
      <c r="R121" s="230"/>
      <c r="S121" s="230"/>
      <c r="T121" s="120"/>
      <c r="U121" s="120"/>
      <c r="V121" s="284" t="s">
        <v>542</v>
      </c>
    </row>
    <row r="122" spans="1:22" ht="48" customHeight="1">
      <c r="A122" s="113">
        <f t="shared" si="1"/>
        <v>101</v>
      </c>
      <c r="B122" s="284" t="s">
        <v>257</v>
      </c>
      <c r="C122" s="284" t="s">
        <v>226</v>
      </c>
      <c r="D122" s="182" t="s">
        <v>203</v>
      </c>
      <c r="E122" s="183">
        <v>1</v>
      </c>
      <c r="F122" s="284"/>
      <c r="G122" s="120"/>
      <c r="H122" s="120"/>
      <c r="I122" s="120"/>
      <c r="J122" s="120"/>
      <c r="K122" s="120"/>
      <c r="L122" s="120"/>
      <c r="M122" s="230"/>
      <c r="N122" s="230"/>
      <c r="O122" s="230"/>
      <c r="P122" s="230"/>
      <c r="Q122" s="230"/>
      <c r="R122" s="230"/>
      <c r="S122" s="230"/>
      <c r="T122" s="120"/>
      <c r="U122" s="120"/>
      <c r="V122" s="284" t="s">
        <v>543</v>
      </c>
    </row>
    <row r="123" spans="1:22" ht="48" customHeight="1">
      <c r="A123" s="113">
        <f t="shared" si="1"/>
        <v>102</v>
      </c>
      <c r="B123" s="394" t="s">
        <v>257</v>
      </c>
      <c r="C123" s="284" t="s">
        <v>226</v>
      </c>
      <c r="D123" s="182" t="s">
        <v>203</v>
      </c>
      <c r="E123" s="183">
        <v>1</v>
      </c>
      <c r="F123" s="24"/>
      <c r="G123" s="120"/>
      <c r="H123" s="120"/>
      <c r="I123" s="120"/>
      <c r="J123" s="120"/>
      <c r="K123" s="120"/>
      <c r="L123" s="120"/>
      <c r="M123" s="230"/>
      <c r="N123" s="230"/>
      <c r="O123" s="230"/>
      <c r="P123" s="230"/>
      <c r="Q123" s="230"/>
      <c r="R123" s="230"/>
      <c r="S123" s="230"/>
      <c r="T123" s="120"/>
      <c r="U123" s="120"/>
      <c r="V123" s="284" t="s">
        <v>544</v>
      </c>
    </row>
    <row r="124" spans="1:22" ht="48" customHeight="1">
      <c r="A124" s="113">
        <f t="shared" si="1"/>
        <v>103</v>
      </c>
      <c r="B124" s="394" t="s">
        <v>257</v>
      </c>
      <c r="C124" s="284" t="s">
        <v>450</v>
      </c>
      <c r="D124" s="182" t="s">
        <v>203</v>
      </c>
      <c r="E124" s="183">
        <v>1</v>
      </c>
      <c r="F124" s="24"/>
      <c r="G124" s="120"/>
      <c r="H124" s="120"/>
      <c r="I124" s="120"/>
      <c r="J124" s="120"/>
      <c r="K124" s="120"/>
      <c r="L124" s="120"/>
      <c r="M124" s="230"/>
      <c r="N124" s="230"/>
      <c r="O124" s="230"/>
      <c r="P124" s="230"/>
      <c r="Q124" s="230"/>
      <c r="R124" s="230"/>
      <c r="S124" s="230"/>
      <c r="T124" s="120"/>
      <c r="U124" s="120"/>
      <c r="V124" s="284" t="s">
        <v>545</v>
      </c>
    </row>
    <row r="125" spans="1:22" ht="48" customHeight="1">
      <c r="A125" s="113">
        <f t="shared" si="1"/>
        <v>104</v>
      </c>
      <c r="B125" s="394" t="s">
        <v>257</v>
      </c>
      <c r="C125" s="284" t="s">
        <v>418</v>
      </c>
      <c r="D125" s="182" t="s">
        <v>203</v>
      </c>
      <c r="E125" s="183">
        <v>1</v>
      </c>
      <c r="F125" s="24"/>
      <c r="G125" s="120"/>
      <c r="H125" s="120"/>
      <c r="I125" s="120"/>
      <c r="J125" s="120"/>
      <c r="K125" s="120"/>
      <c r="L125" s="120"/>
      <c r="M125" s="230"/>
      <c r="N125" s="230"/>
      <c r="O125" s="230"/>
      <c r="P125" s="230"/>
      <c r="Q125" s="230"/>
      <c r="R125" s="230"/>
      <c r="S125" s="230"/>
      <c r="T125" s="120"/>
      <c r="U125" s="120"/>
      <c r="V125" s="284" t="s">
        <v>546</v>
      </c>
    </row>
    <row r="126" spans="1:22" ht="48" customHeight="1">
      <c r="A126" s="113">
        <f t="shared" si="1"/>
        <v>105</v>
      </c>
      <c r="B126" s="394" t="s">
        <v>257</v>
      </c>
      <c r="C126" s="284" t="s">
        <v>450</v>
      </c>
      <c r="D126" s="182" t="s">
        <v>203</v>
      </c>
      <c r="E126" s="183">
        <v>1</v>
      </c>
      <c r="F126" s="24"/>
      <c r="G126" s="120"/>
      <c r="H126" s="120"/>
      <c r="I126" s="120"/>
      <c r="J126" s="120"/>
      <c r="K126" s="120"/>
      <c r="L126" s="120"/>
      <c r="M126" s="230"/>
      <c r="N126" s="230"/>
      <c r="O126" s="230"/>
      <c r="P126" s="230"/>
      <c r="Q126" s="230"/>
      <c r="R126" s="230"/>
      <c r="S126" s="230"/>
      <c r="T126" s="120"/>
      <c r="U126" s="120"/>
      <c r="V126" s="284" t="s">
        <v>547</v>
      </c>
    </row>
    <row r="127" spans="1:22" ht="48" customHeight="1">
      <c r="A127" s="113">
        <f t="shared" si="1"/>
        <v>106</v>
      </c>
      <c r="B127" s="394" t="s">
        <v>257</v>
      </c>
      <c r="C127" s="284" t="s">
        <v>30</v>
      </c>
      <c r="D127" s="182" t="s">
        <v>203</v>
      </c>
      <c r="E127" s="183">
        <v>1</v>
      </c>
      <c r="F127" s="24"/>
      <c r="G127" s="120"/>
      <c r="H127" s="120"/>
      <c r="I127" s="120"/>
      <c r="J127" s="120"/>
      <c r="K127" s="120"/>
      <c r="L127" s="120"/>
      <c r="M127" s="230"/>
      <c r="N127" s="230"/>
      <c r="O127" s="230"/>
      <c r="P127" s="230"/>
      <c r="Q127" s="230"/>
      <c r="R127" s="230"/>
      <c r="S127" s="230"/>
      <c r="T127" s="120"/>
      <c r="U127" s="120"/>
      <c r="V127" s="284" t="s">
        <v>548</v>
      </c>
    </row>
    <row r="128" spans="1:22" ht="48" customHeight="1">
      <c r="A128" s="113">
        <f t="shared" si="1"/>
        <v>107</v>
      </c>
      <c r="B128" s="394" t="s">
        <v>257</v>
      </c>
      <c r="C128" s="284" t="s">
        <v>450</v>
      </c>
      <c r="D128" s="182" t="s">
        <v>203</v>
      </c>
      <c r="E128" s="183">
        <v>1</v>
      </c>
      <c r="F128" s="24"/>
      <c r="G128" s="120"/>
      <c r="H128" s="120"/>
      <c r="I128" s="120"/>
      <c r="J128" s="120"/>
      <c r="K128" s="120"/>
      <c r="L128" s="120"/>
      <c r="M128" s="230"/>
      <c r="N128" s="230"/>
      <c r="O128" s="230"/>
      <c r="P128" s="230"/>
      <c r="Q128" s="230"/>
      <c r="R128" s="230"/>
      <c r="S128" s="230"/>
      <c r="T128" s="120"/>
      <c r="U128" s="120"/>
      <c r="V128" s="284" t="s">
        <v>549</v>
      </c>
    </row>
    <row r="129" spans="1:22" ht="48" customHeight="1">
      <c r="A129" s="113">
        <f t="shared" si="1"/>
        <v>108</v>
      </c>
      <c r="B129" s="394" t="s">
        <v>257</v>
      </c>
      <c r="C129" s="284" t="s">
        <v>450</v>
      </c>
      <c r="D129" s="182" t="s">
        <v>203</v>
      </c>
      <c r="E129" s="183">
        <v>1</v>
      </c>
      <c r="F129" s="24"/>
      <c r="G129" s="120"/>
      <c r="H129" s="120"/>
      <c r="I129" s="120"/>
      <c r="J129" s="120"/>
      <c r="K129" s="120"/>
      <c r="L129" s="120"/>
      <c r="M129" s="230"/>
      <c r="N129" s="230"/>
      <c r="O129" s="230"/>
      <c r="P129" s="230"/>
      <c r="Q129" s="230"/>
      <c r="R129" s="230"/>
      <c r="S129" s="230"/>
      <c r="T129" s="120"/>
      <c r="U129" s="120"/>
      <c r="V129" s="284" t="s">
        <v>550</v>
      </c>
    </row>
    <row r="130" spans="1:22" ht="48" customHeight="1">
      <c r="A130" s="113">
        <f t="shared" si="1"/>
        <v>109</v>
      </c>
      <c r="B130" s="394" t="s">
        <v>257</v>
      </c>
      <c r="C130" s="284" t="s">
        <v>243</v>
      </c>
      <c r="D130" s="182" t="s">
        <v>203</v>
      </c>
      <c r="E130" s="183">
        <v>1</v>
      </c>
      <c r="F130" s="24"/>
      <c r="G130" s="120"/>
      <c r="H130" s="120"/>
      <c r="I130" s="120"/>
      <c r="J130" s="120"/>
      <c r="K130" s="120"/>
      <c r="L130" s="120"/>
      <c r="M130" s="230"/>
      <c r="N130" s="230"/>
      <c r="O130" s="230"/>
      <c r="P130" s="230"/>
      <c r="Q130" s="230"/>
      <c r="R130" s="230"/>
      <c r="S130" s="230"/>
      <c r="T130" s="120"/>
      <c r="U130" s="120"/>
      <c r="V130" s="284" t="s">
        <v>551</v>
      </c>
    </row>
    <row r="131" spans="1:22" ht="48" customHeight="1">
      <c r="A131" s="113">
        <f t="shared" si="1"/>
        <v>110</v>
      </c>
      <c r="B131" s="394" t="s">
        <v>257</v>
      </c>
      <c r="C131" s="284" t="s">
        <v>418</v>
      </c>
      <c r="D131" s="182" t="s">
        <v>203</v>
      </c>
      <c r="E131" s="183">
        <v>1</v>
      </c>
      <c r="F131" s="284"/>
      <c r="G131" s="120"/>
      <c r="H131" s="120"/>
      <c r="I131" s="120"/>
      <c r="J131" s="120"/>
      <c r="K131" s="120"/>
      <c r="L131" s="120"/>
      <c r="M131" s="230"/>
      <c r="N131" s="230"/>
      <c r="O131" s="230"/>
      <c r="P131" s="230"/>
      <c r="Q131" s="230"/>
      <c r="R131" s="230"/>
      <c r="S131" s="230"/>
      <c r="T131" s="120"/>
      <c r="U131" s="120"/>
      <c r="V131" s="284" t="s">
        <v>552</v>
      </c>
    </row>
    <row r="132" spans="1:22" ht="48" customHeight="1">
      <c r="A132" s="113">
        <f t="shared" si="1"/>
        <v>111</v>
      </c>
      <c r="B132" s="394" t="s">
        <v>257</v>
      </c>
      <c r="C132" s="284" t="s">
        <v>139</v>
      </c>
      <c r="D132" s="182" t="s">
        <v>203</v>
      </c>
      <c r="E132" s="183">
        <v>1</v>
      </c>
      <c r="F132" s="24"/>
      <c r="G132" s="120"/>
      <c r="H132" s="120"/>
      <c r="I132" s="120"/>
      <c r="J132" s="120"/>
      <c r="K132" s="120"/>
      <c r="L132" s="120"/>
      <c r="M132" s="230"/>
      <c r="N132" s="230"/>
      <c r="O132" s="230"/>
      <c r="P132" s="230"/>
      <c r="Q132" s="230"/>
      <c r="R132" s="230"/>
      <c r="S132" s="230"/>
      <c r="T132" s="120"/>
      <c r="U132" s="120"/>
      <c r="V132" s="284" t="s">
        <v>553</v>
      </c>
    </row>
    <row r="133" spans="1:22" ht="48" customHeight="1">
      <c r="A133" s="113">
        <f t="shared" si="1"/>
        <v>112</v>
      </c>
      <c r="B133" s="394" t="s">
        <v>257</v>
      </c>
      <c r="C133" s="284" t="s">
        <v>450</v>
      </c>
      <c r="D133" s="182" t="s">
        <v>203</v>
      </c>
      <c r="E133" s="183">
        <v>1</v>
      </c>
      <c r="F133" s="24"/>
      <c r="G133" s="120"/>
      <c r="H133" s="120"/>
      <c r="I133" s="120"/>
      <c r="J133" s="120"/>
      <c r="K133" s="120"/>
      <c r="L133" s="120"/>
      <c r="M133" s="230"/>
      <c r="N133" s="230"/>
      <c r="O133" s="230"/>
      <c r="P133" s="230"/>
      <c r="Q133" s="230"/>
      <c r="R133" s="230"/>
      <c r="S133" s="230"/>
      <c r="T133" s="120"/>
      <c r="U133" s="120"/>
      <c r="V133" s="284" t="s">
        <v>554</v>
      </c>
    </row>
    <row r="134" spans="1:22" ht="48" customHeight="1">
      <c r="A134" s="113">
        <f t="shared" si="1"/>
        <v>113</v>
      </c>
      <c r="B134" s="394" t="s">
        <v>257</v>
      </c>
      <c r="C134" s="284" t="s">
        <v>450</v>
      </c>
      <c r="D134" s="182" t="s">
        <v>203</v>
      </c>
      <c r="E134" s="183">
        <v>1</v>
      </c>
      <c r="F134" s="284"/>
      <c r="G134" s="120"/>
      <c r="H134" s="120"/>
      <c r="I134" s="120"/>
      <c r="J134" s="120"/>
      <c r="K134" s="120"/>
      <c r="L134" s="120"/>
      <c r="M134" s="230"/>
      <c r="N134" s="230"/>
      <c r="O134" s="230"/>
      <c r="P134" s="230"/>
      <c r="Q134" s="230"/>
      <c r="R134" s="230"/>
      <c r="S134" s="230"/>
      <c r="T134" s="120"/>
      <c r="U134" s="120"/>
      <c r="V134" s="284" t="s">
        <v>555</v>
      </c>
    </row>
    <row r="135" spans="1:22" ht="48" customHeight="1">
      <c r="A135" s="113">
        <f t="shared" si="1"/>
        <v>114</v>
      </c>
      <c r="B135" s="394" t="s">
        <v>257</v>
      </c>
      <c r="C135" s="284" t="s">
        <v>450</v>
      </c>
      <c r="D135" s="182" t="s">
        <v>203</v>
      </c>
      <c r="E135" s="183">
        <v>1</v>
      </c>
      <c r="F135" s="284"/>
      <c r="G135" s="120"/>
      <c r="H135" s="120"/>
      <c r="I135" s="120"/>
      <c r="J135" s="120"/>
      <c r="K135" s="120"/>
      <c r="L135" s="120"/>
      <c r="M135" s="230"/>
      <c r="N135" s="230"/>
      <c r="O135" s="230"/>
      <c r="P135" s="230"/>
      <c r="Q135" s="230"/>
      <c r="R135" s="230"/>
      <c r="S135" s="230"/>
      <c r="T135" s="120"/>
      <c r="U135" s="120"/>
      <c r="V135" s="284" t="s">
        <v>556</v>
      </c>
    </row>
    <row r="136" spans="1:22" ht="48" customHeight="1">
      <c r="A136" s="113">
        <f t="shared" si="1"/>
        <v>115</v>
      </c>
      <c r="B136" s="394" t="s">
        <v>257</v>
      </c>
      <c r="C136" s="284" t="s">
        <v>262</v>
      </c>
      <c r="D136" s="182" t="s">
        <v>203</v>
      </c>
      <c r="E136" s="183">
        <v>1</v>
      </c>
      <c r="F136" s="24"/>
      <c r="G136" s="120"/>
      <c r="H136" s="120"/>
      <c r="I136" s="120"/>
      <c r="J136" s="120"/>
      <c r="K136" s="120"/>
      <c r="L136" s="120"/>
      <c r="M136" s="230"/>
      <c r="N136" s="230"/>
      <c r="O136" s="230"/>
      <c r="P136" s="230"/>
      <c r="Q136" s="230"/>
      <c r="R136" s="230"/>
      <c r="S136" s="230"/>
      <c r="T136" s="120"/>
      <c r="U136" s="120"/>
      <c r="V136" s="284" t="s">
        <v>557</v>
      </c>
    </row>
    <row r="137" spans="1:22" ht="48" customHeight="1">
      <c r="A137" s="113">
        <f t="shared" si="1"/>
        <v>116</v>
      </c>
      <c r="B137" s="394" t="s">
        <v>257</v>
      </c>
      <c r="C137" s="284" t="s">
        <v>243</v>
      </c>
      <c r="D137" s="182" t="s">
        <v>203</v>
      </c>
      <c r="E137" s="183">
        <v>1</v>
      </c>
      <c r="F137" s="284"/>
      <c r="G137" s="120"/>
      <c r="H137" s="120"/>
      <c r="I137" s="120"/>
      <c r="J137" s="120"/>
      <c r="K137" s="120"/>
      <c r="L137" s="120"/>
      <c r="M137" s="230"/>
      <c r="N137" s="230"/>
      <c r="O137" s="230"/>
      <c r="P137" s="230"/>
      <c r="Q137" s="230"/>
      <c r="R137" s="230"/>
      <c r="S137" s="230"/>
      <c r="T137" s="120"/>
      <c r="U137" s="120"/>
      <c r="V137" s="284" t="s">
        <v>558</v>
      </c>
    </row>
    <row r="138" spans="1:22" ht="48" customHeight="1">
      <c r="A138" s="113">
        <f t="shared" si="1"/>
        <v>117</v>
      </c>
      <c r="B138" s="394" t="s">
        <v>257</v>
      </c>
      <c r="C138" s="284" t="s">
        <v>450</v>
      </c>
      <c r="D138" s="182" t="s">
        <v>203</v>
      </c>
      <c r="E138" s="183">
        <v>1</v>
      </c>
      <c r="F138" s="280"/>
      <c r="G138" s="120"/>
      <c r="H138" s="120"/>
      <c r="I138" s="120"/>
      <c r="J138" s="120"/>
      <c r="K138" s="120"/>
      <c r="L138" s="120"/>
      <c r="M138" s="230"/>
      <c r="N138" s="230"/>
      <c r="O138" s="230"/>
      <c r="P138" s="230"/>
      <c r="Q138" s="230"/>
      <c r="R138" s="230"/>
      <c r="S138" s="230"/>
      <c r="T138" s="120"/>
      <c r="U138" s="120"/>
      <c r="V138" s="284" t="s">
        <v>559</v>
      </c>
    </row>
    <row r="139" spans="1:22" ht="48" customHeight="1">
      <c r="A139" s="113">
        <f t="shared" si="1"/>
        <v>118</v>
      </c>
      <c r="B139" s="394" t="s">
        <v>257</v>
      </c>
      <c r="C139" s="284" t="s">
        <v>418</v>
      </c>
      <c r="D139" s="182" t="s">
        <v>203</v>
      </c>
      <c r="E139" s="183">
        <v>1</v>
      </c>
      <c r="F139" s="24"/>
      <c r="G139" s="120"/>
      <c r="H139" s="120"/>
      <c r="I139" s="120"/>
      <c r="J139" s="120"/>
      <c r="K139" s="120"/>
      <c r="L139" s="120"/>
      <c r="M139" s="230"/>
      <c r="N139" s="230"/>
      <c r="O139" s="230"/>
      <c r="P139" s="230"/>
      <c r="Q139" s="230"/>
      <c r="R139" s="230"/>
      <c r="S139" s="230"/>
      <c r="T139" s="120"/>
      <c r="U139" s="120"/>
      <c r="V139" s="284" t="s">
        <v>560</v>
      </c>
    </row>
    <row r="140" spans="1:22" ht="48" customHeight="1">
      <c r="A140" s="113">
        <f t="shared" si="1"/>
        <v>119</v>
      </c>
      <c r="B140" s="394" t="s">
        <v>257</v>
      </c>
      <c r="C140" s="284" t="s">
        <v>450</v>
      </c>
      <c r="D140" s="182" t="s">
        <v>203</v>
      </c>
      <c r="E140" s="183">
        <v>1</v>
      </c>
      <c r="F140" s="24"/>
      <c r="G140" s="120"/>
      <c r="H140" s="120"/>
      <c r="I140" s="120"/>
      <c r="J140" s="120"/>
      <c r="K140" s="120"/>
      <c r="L140" s="120"/>
      <c r="M140" s="230"/>
      <c r="N140" s="230"/>
      <c r="O140" s="230"/>
      <c r="P140" s="230"/>
      <c r="Q140" s="230"/>
      <c r="R140" s="230"/>
      <c r="S140" s="230"/>
      <c r="T140" s="120"/>
      <c r="U140" s="120"/>
      <c r="V140" s="284" t="s">
        <v>561</v>
      </c>
    </row>
    <row r="141" spans="1:22" ht="48" customHeight="1">
      <c r="A141" s="113">
        <f t="shared" si="1"/>
        <v>120</v>
      </c>
      <c r="B141" s="394" t="s">
        <v>257</v>
      </c>
      <c r="C141" s="284" t="s">
        <v>445</v>
      </c>
      <c r="D141" s="182" t="s">
        <v>203</v>
      </c>
      <c r="E141" s="183">
        <v>1</v>
      </c>
      <c r="F141" s="24"/>
      <c r="G141" s="120"/>
      <c r="H141" s="120"/>
      <c r="I141" s="120"/>
      <c r="J141" s="120"/>
      <c r="K141" s="120"/>
      <c r="L141" s="120"/>
      <c r="M141" s="230"/>
      <c r="N141" s="230"/>
      <c r="O141" s="230"/>
      <c r="P141" s="230"/>
      <c r="Q141" s="230"/>
      <c r="R141" s="230"/>
      <c r="S141" s="230"/>
      <c r="T141" s="120"/>
      <c r="U141" s="120"/>
      <c r="V141" s="284" t="s">
        <v>562</v>
      </c>
    </row>
    <row r="142" spans="1:22" ht="48" customHeight="1">
      <c r="A142" s="113">
        <f t="shared" si="1"/>
        <v>121</v>
      </c>
      <c r="B142" s="394" t="s">
        <v>257</v>
      </c>
      <c r="C142" s="284" t="s">
        <v>262</v>
      </c>
      <c r="D142" s="182" t="s">
        <v>203</v>
      </c>
      <c r="E142" s="183">
        <v>1</v>
      </c>
      <c r="F142" s="24"/>
      <c r="G142" s="120"/>
      <c r="H142" s="120"/>
      <c r="I142" s="120"/>
      <c r="J142" s="120"/>
      <c r="K142" s="120"/>
      <c r="L142" s="120"/>
      <c r="M142" s="230"/>
      <c r="N142" s="230"/>
      <c r="O142" s="230"/>
      <c r="P142" s="230"/>
      <c r="Q142" s="230"/>
      <c r="R142" s="230"/>
      <c r="S142" s="230"/>
      <c r="T142" s="120"/>
      <c r="U142" s="120"/>
      <c r="V142" s="284" t="s">
        <v>563</v>
      </c>
    </row>
    <row r="143" spans="1:22" ht="48" customHeight="1">
      <c r="A143" s="113">
        <f t="shared" si="1"/>
        <v>122</v>
      </c>
      <c r="B143" s="394" t="s">
        <v>257</v>
      </c>
      <c r="C143" s="636" t="s">
        <v>418</v>
      </c>
      <c r="D143" s="182" t="s">
        <v>203</v>
      </c>
      <c r="E143" s="183">
        <v>1</v>
      </c>
      <c r="F143" s="284"/>
      <c r="G143" s="120"/>
      <c r="H143" s="120"/>
      <c r="I143" s="120"/>
      <c r="J143" s="120"/>
      <c r="K143" s="120"/>
      <c r="L143" s="120"/>
      <c r="M143" s="230"/>
      <c r="N143" s="230"/>
      <c r="O143" s="230"/>
      <c r="P143" s="230"/>
      <c r="Q143" s="230"/>
      <c r="R143" s="230"/>
      <c r="S143" s="230"/>
      <c r="T143" s="120"/>
      <c r="U143" s="120"/>
      <c r="V143" s="284" t="s">
        <v>357</v>
      </c>
    </row>
    <row r="144" spans="1:22" ht="48" customHeight="1">
      <c r="A144" s="113">
        <f t="shared" si="1"/>
        <v>123</v>
      </c>
      <c r="B144" s="394" t="s">
        <v>257</v>
      </c>
      <c r="C144" s="637" t="s">
        <v>243</v>
      </c>
      <c r="D144" s="182" t="s">
        <v>203</v>
      </c>
      <c r="E144" s="183">
        <v>1</v>
      </c>
      <c r="F144" s="284"/>
      <c r="G144" s="120"/>
      <c r="H144" s="120"/>
      <c r="I144" s="120"/>
      <c r="J144" s="120"/>
      <c r="K144" s="120"/>
      <c r="L144" s="120"/>
      <c r="M144" s="230"/>
      <c r="N144" s="230"/>
      <c r="O144" s="230"/>
      <c r="P144" s="230"/>
      <c r="Q144" s="230"/>
      <c r="R144" s="230"/>
      <c r="S144" s="230"/>
      <c r="T144" s="120"/>
      <c r="U144" s="120"/>
      <c r="V144" s="284" t="s">
        <v>564</v>
      </c>
    </row>
    <row r="145" spans="1:22" ht="48" customHeight="1">
      <c r="A145" s="113">
        <f t="shared" si="1"/>
        <v>124</v>
      </c>
      <c r="B145" s="394" t="s">
        <v>257</v>
      </c>
      <c r="C145" s="637" t="s">
        <v>361</v>
      </c>
      <c r="D145" s="182" t="s">
        <v>203</v>
      </c>
      <c r="E145" s="183">
        <v>1</v>
      </c>
      <c r="F145" s="284"/>
      <c r="G145" s="120"/>
      <c r="H145" s="120"/>
      <c r="I145" s="120"/>
      <c r="J145" s="120"/>
      <c r="K145" s="120"/>
      <c r="L145" s="120"/>
      <c r="M145" s="230"/>
      <c r="N145" s="230"/>
      <c r="O145" s="230"/>
      <c r="P145" s="230"/>
      <c r="Q145" s="230"/>
      <c r="R145" s="230"/>
      <c r="S145" s="230"/>
      <c r="T145" s="120"/>
      <c r="U145" s="120"/>
      <c r="V145" s="284" t="s">
        <v>565</v>
      </c>
    </row>
    <row r="146" spans="1:22" ht="48" customHeight="1">
      <c r="A146" s="113">
        <f t="shared" si="1"/>
        <v>125</v>
      </c>
      <c r="B146" s="394" t="s">
        <v>257</v>
      </c>
      <c r="C146" s="637" t="s">
        <v>30</v>
      </c>
      <c r="D146" s="182" t="s">
        <v>203</v>
      </c>
      <c r="E146" s="183">
        <v>1</v>
      </c>
      <c r="F146" s="280"/>
      <c r="G146" s="120"/>
      <c r="H146" s="120"/>
      <c r="I146" s="120"/>
      <c r="J146" s="120"/>
      <c r="K146" s="120"/>
      <c r="L146" s="120"/>
      <c r="M146" s="230"/>
      <c r="N146" s="230"/>
      <c r="O146" s="230"/>
      <c r="P146" s="230"/>
      <c r="Q146" s="230"/>
      <c r="R146" s="230"/>
      <c r="S146" s="230"/>
      <c r="T146" s="120"/>
      <c r="U146" s="120"/>
      <c r="V146" s="284" t="s">
        <v>566</v>
      </c>
    </row>
    <row r="147" spans="1:22" ht="48" customHeight="1">
      <c r="A147" s="113">
        <f t="shared" si="1"/>
        <v>126</v>
      </c>
      <c r="B147" s="394" t="s">
        <v>257</v>
      </c>
      <c r="C147" s="637" t="s">
        <v>262</v>
      </c>
      <c r="D147" s="182" t="s">
        <v>203</v>
      </c>
      <c r="E147" s="183">
        <v>1</v>
      </c>
      <c r="F147" s="280"/>
      <c r="G147" s="120"/>
      <c r="H147" s="120"/>
      <c r="I147" s="120"/>
      <c r="J147" s="120"/>
      <c r="K147" s="120"/>
      <c r="L147" s="120"/>
      <c r="M147" s="230"/>
      <c r="N147" s="230"/>
      <c r="O147" s="230"/>
      <c r="P147" s="230"/>
      <c r="Q147" s="230"/>
      <c r="R147" s="230"/>
      <c r="S147" s="230"/>
      <c r="T147" s="120"/>
      <c r="U147" s="120"/>
      <c r="V147" s="284" t="s">
        <v>567</v>
      </c>
    </row>
    <row r="148" spans="1:22" ht="48" customHeight="1">
      <c r="A148" s="113">
        <f t="shared" si="1"/>
        <v>127</v>
      </c>
      <c r="B148" s="394" t="s">
        <v>257</v>
      </c>
      <c r="C148" s="637" t="s">
        <v>262</v>
      </c>
      <c r="D148" s="182" t="s">
        <v>203</v>
      </c>
      <c r="E148" s="183">
        <v>1</v>
      </c>
      <c r="F148" s="284"/>
      <c r="G148" s="120"/>
      <c r="H148" s="120"/>
      <c r="I148" s="120"/>
      <c r="J148" s="120"/>
      <c r="K148" s="120"/>
      <c r="L148" s="120"/>
      <c r="M148" s="230"/>
      <c r="N148" s="230"/>
      <c r="O148" s="230"/>
      <c r="P148" s="230"/>
      <c r="Q148" s="230"/>
      <c r="R148" s="230"/>
      <c r="S148" s="230"/>
      <c r="T148" s="120"/>
      <c r="U148" s="120"/>
      <c r="V148" s="284" t="s">
        <v>568</v>
      </c>
    </row>
    <row r="149" spans="1:22" ht="48" customHeight="1">
      <c r="A149" s="113">
        <f t="shared" si="1"/>
        <v>128</v>
      </c>
      <c r="B149" s="394" t="s">
        <v>257</v>
      </c>
      <c r="C149" s="637" t="s">
        <v>450</v>
      </c>
      <c r="D149" s="182" t="s">
        <v>203</v>
      </c>
      <c r="E149" s="183">
        <v>1</v>
      </c>
      <c r="F149" s="284"/>
      <c r="G149" s="120"/>
      <c r="H149" s="120"/>
      <c r="I149" s="120"/>
      <c r="J149" s="120"/>
      <c r="K149" s="120"/>
      <c r="L149" s="120"/>
      <c r="M149" s="230"/>
      <c r="N149" s="230"/>
      <c r="O149" s="230"/>
      <c r="P149" s="230"/>
      <c r="Q149" s="230"/>
      <c r="R149" s="230"/>
      <c r="S149" s="230"/>
      <c r="T149" s="120"/>
      <c r="U149" s="120"/>
      <c r="V149" s="284" t="s">
        <v>569</v>
      </c>
    </row>
    <row r="150" spans="1:22" ht="48" customHeight="1">
      <c r="A150" s="113">
        <f t="shared" si="1"/>
        <v>129</v>
      </c>
      <c r="B150" s="284" t="s">
        <v>257</v>
      </c>
      <c r="C150" s="637" t="s">
        <v>243</v>
      </c>
      <c r="D150" s="182" t="s">
        <v>203</v>
      </c>
      <c r="E150" s="183">
        <v>1</v>
      </c>
      <c r="F150" s="280"/>
      <c r="G150" s="230"/>
      <c r="H150" s="281"/>
      <c r="I150" s="230"/>
      <c r="J150" s="286"/>
      <c r="K150" s="230"/>
      <c r="L150" s="281"/>
      <c r="M150" s="279"/>
      <c r="N150" s="230"/>
      <c r="O150" s="230"/>
      <c r="P150" s="230"/>
      <c r="Q150" s="230"/>
      <c r="R150" s="230"/>
      <c r="S150" s="230"/>
      <c r="T150" s="230"/>
      <c r="U150" s="230"/>
      <c r="V150" s="284" t="s">
        <v>570</v>
      </c>
    </row>
    <row r="151" spans="1:22" ht="48" customHeight="1">
      <c r="A151" s="113">
        <f t="shared" si="1"/>
        <v>130</v>
      </c>
      <c r="B151" s="284" t="s">
        <v>257</v>
      </c>
      <c r="C151" s="637" t="s">
        <v>262</v>
      </c>
      <c r="D151" s="182" t="s">
        <v>203</v>
      </c>
      <c r="E151" s="183">
        <v>1</v>
      </c>
      <c r="F151" s="284"/>
      <c r="G151" s="120"/>
      <c r="H151" s="120"/>
      <c r="I151" s="120"/>
      <c r="J151" s="120"/>
      <c r="K151" s="120"/>
      <c r="L151" s="120"/>
      <c r="M151" s="230"/>
      <c r="N151" s="230"/>
      <c r="O151" s="230"/>
      <c r="P151" s="230"/>
      <c r="Q151" s="230"/>
      <c r="R151" s="230"/>
      <c r="S151" s="230"/>
      <c r="T151" s="120"/>
      <c r="U151" s="120"/>
      <c r="V151" s="284" t="s">
        <v>571</v>
      </c>
    </row>
    <row r="152" spans="1:22" ht="48" customHeight="1">
      <c r="A152" s="113">
        <f t="shared" si="1"/>
        <v>131</v>
      </c>
      <c r="B152" s="394" t="s">
        <v>257</v>
      </c>
      <c r="C152" s="390" t="s">
        <v>485</v>
      </c>
      <c r="D152" s="182" t="s">
        <v>203</v>
      </c>
      <c r="E152" s="183">
        <v>1</v>
      </c>
      <c r="F152" s="280"/>
      <c r="G152" s="230"/>
      <c r="H152" s="281"/>
      <c r="I152" s="230"/>
      <c r="J152" s="286"/>
      <c r="K152" s="230"/>
      <c r="L152" s="281"/>
      <c r="M152" s="279"/>
      <c r="N152" s="230"/>
      <c r="O152" s="230"/>
      <c r="P152" s="230"/>
      <c r="Q152" s="230"/>
      <c r="R152" s="230"/>
      <c r="S152" s="230"/>
      <c r="T152" s="230"/>
      <c r="U152" s="230"/>
      <c r="V152" s="279" t="s">
        <v>572</v>
      </c>
    </row>
    <row r="153" spans="1:22" ht="48" customHeight="1">
      <c r="A153" s="113">
        <f t="shared" si="1"/>
        <v>132</v>
      </c>
      <c r="B153" s="394" t="s">
        <v>257</v>
      </c>
      <c r="C153" s="637" t="s">
        <v>445</v>
      </c>
      <c r="D153" s="182" t="s">
        <v>203</v>
      </c>
      <c r="E153" s="183">
        <v>1</v>
      </c>
      <c r="F153" s="280"/>
      <c r="G153" s="230"/>
      <c r="H153" s="281"/>
      <c r="I153" s="230"/>
      <c r="J153" s="286"/>
      <c r="K153" s="230"/>
      <c r="L153" s="281"/>
      <c r="M153" s="279"/>
      <c r="N153" s="230"/>
      <c r="O153" s="230"/>
      <c r="P153" s="230"/>
      <c r="Q153" s="230"/>
      <c r="R153" s="230"/>
      <c r="S153" s="230"/>
      <c r="T153" s="230"/>
      <c r="U153" s="230"/>
      <c r="V153" s="284" t="s">
        <v>573</v>
      </c>
    </row>
    <row r="154" spans="1:22" ht="48" customHeight="1">
      <c r="A154" s="113">
        <f aca="true" t="shared" si="2" ref="A154:A203">A153+E154</f>
        <v>133</v>
      </c>
      <c r="B154" s="394" t="s">
        <v>257</v>
      </c>
      <c r="C154" s="638" t="s">
        <v>418</v>
      </c>
      <c r="D154" s="182" t="s">
        <v>203</v>
      </c>
      <c r="E154" s="183">
        <v>1</v>
      </c>
      <c r="F154" s="280"/>
      <c r="G154" s="230"/>
      <c r="H154" s="281"/>
      <c r="I154" s="230"/>
      <c r="J154" s="286"/>
      <c r="K154" s="230"/>
      <c r="L154" s="281"/>
      <c r="M154" s="279"/>
      <c r="N154" s="230"/>
      <c r="O154" s="230"/>
      <c r="P154" s="230"/>
      <c r="Q154" s="230"/>
      <c r="R154" s="230"/>
      <c r="S154" s="230"/>
      <c r="T154" s="230"/>
      <c r="U154" s="230"/>
      <c r="V154" s="279" t="s">
        <v>574</v>
      </c>
    </row>
    <row r="155" spans="1:22" ht="48" customHeight="1">
      <c r="A155" s="113">
        <f t="shared" si="2"/>
        <v>134</v>
      </c>
      <c r="B155" s="284" t="s">
        <v>257</v>
      </c>
      <c r="C155" s="637" t="s">
        <v>262</v>
      </c>
      <c r="D155" s="182" t="s">
        <v>203</v>
      </c>
      <c r="E155" s="183">
        <v>1</v>
      </c>
      <c r="F155" s="280"/>
      <c r="G155" s="230"/>
      <c r="H155" s="281"/>
      <c r="I155" s="230"/>
      <c r="J155" s="286"/>
      <c r="K155" s="230"/>
      <c r="L155" s="281"/>
      <c r="M155" s="279"/>
      <c r="N155" s="230"/>
      <c r="O155" s="230"/>
      <c r="P155" s="230"/>
      <c r="Q155" s="230"/>
      <c r="R155" s="230"/>
      <c r="S155" s="230"/>
      <c r="T155" s="230"/>
      <c r="U155" s="230"/>
      <c r="V155" s="292" t="s">
        <v>575</v>
      </c>
    </row>
    <row r="156" spans="1:22" ht="48" customHeight="1">
      <c r="A156" s="113">
        <f t="shared" si="2"/>
        <v>135</v>
      </c>
      <c r="B156" s="284" t="s">
        <v>257</v>
      </c>
      <c r="C156" s="638" t="s">
        <v>450</v>
      </c>
      <c r="D156" s="182" t="s">
        <v>203</v>
      </c>
      <c r="E156" s="183">
        <v>1</v>
      </c>
      <c r="F156" s="280"/>
      <c r="G156" s="230"/>
      <c r="H156" s="281"/>
      <c r="I156" s="230"/>
      <c r="J156" s="286"/>
      <c r="K156" s="230"/>
      <c r="L156" s="281"/>
      <c r="M156" s="279"/>
      <c r="N156" s="230"/>
      <c r="O156" s="230"/>
      <c r="P156" s="230"/>
      <c r="Q156" s="230"/>
      <c r="R156" s="230"/>
      <c r="S156" s="230"/>
      <c r="T156" s="230"/>
      <c r="U156" s="230"/>
      <c r="V156" s="230" t="s">
        <v>576</v>
      </c>
    </row>
    <row r="157" spans="1:22" ht="48" customHeight="1">
      <c r="A157" s="113">
        <f t="shared" si="2"/>
        <v>136</v>
      </c>
      <c r="B157" s="284" t="s">
        <v>257</v>
      </c>
      <c r="C157" s="638" t="s">
        <v>450</v>
      </c>
      <c r="D157" s="182" t="s">
        <v>203</v>
      </c>
      <c r="E157" s="183">
        <v>1</v>
      </c>
      <c r="F157" s="280"/>
      <c r="G157" s="230"/>
      <c r="H157" s="281"/>
      <c r="I157" s="230"/>
      <c r="J157" s="286"/>
      <c r="K157" s="230"/>
      <c r="L157" s="281"/>
      <c r="M157" s="279"/>
      <c r="N157" s="230"/>
      <c r="O157" s="230"/>
      <c r="P157" s="230"/>
      <c r="Q157" s="230"/>
      <c r="R157" s="230"/>
      <c r="S157" s="230"/>
      <c r="T157" s="230"/>
      <c r="U157" s="230"/>
      <c r="V157" s="274" t="s">
        <v>577</v>
      </c>
    </row>
    <row r="158" spans="1:22" ht="48" customHeight="1">
      <c r="A158" s="113">
        <f t="shared" si="2"/>
        <v>137</v>
      </c>
      <c r="B158" s="284" t="s">
        <v>257</v>
      </c>
      <c r="C158" s="638" t="s">
        <v>450</v>
      </c>
      <c r="D158" s="182" t="s">
        <v>203</v>
      </c>
      <c r="E158" s="183">
        <v>1</v>
      </c>
      <c r="F158" s="280"/>
      <c r="G158" s="230"/>
      <c r="H158" s="281"/>
      <c r="I158" s="230"/>
      <c r="J158" s="286"/>
      <c r="K158" s="230"/>
      <c r="L158" s="281"/>
      <c r="M158" s="279"/>
      <c r="N158" s="230"/>
      <c r="O158" s="230"/>
      <c r="P158" s="230"/>
      <c r="Q158" s="230"/>
      <c r="R158" s="230"/>
      <c r="S158" s="230"/>
      <c r="T158" s="230"/>
      <c r="U158" s="230"/>
      <c r="V158" s="274" t="s">
        <v>578</v>
      </c>
    </row>
    <row r="159" spans="1:22" ht="48" customHeight="1">
      <c r="A159" s="113">
        <f t="shared" si="2"/>
        <v>138</v>
      </c>
      <c r="B159" s="284" t="s">
        <v>257</v>
      </c>
      <c r="C159" s="638" t="s">
        <v>485</v>
      </c>
      <c r="D159" s="182" t="s">
        <v>203</v>
      </c>
      <c r="E159" s="183">
        <v>1</v>
      </c>
      <c r="F159" s="280"/>
      <c r="G159" s="230"/>
      <c r="H159" s="281"/>
      <c r="I159" s="230"/>
      <c r="J159" s="286"/>
      <c r="K159" s="230"/>
      <c r="L159" s="281"/>
      <c r="M159" s="279"/>
      <c r="N159" s="230"/>
      <c r="O159" s="230"/>
      <c r="P159" s="230"/>
      <c r="Q159" s="230"/>
      <c r="R159" s="230"/>
      <c r="S159" s="230"/>
      <c r="T159" s="230"/>
      <c r="U159" s="230"/>
      <c r="V159" s="274" t="s">
        <v>579</v>
      </c>
    </row>
    <row r="160" spans="1:22" ht="48" customHeight="1">
      <c r="A160" s="113">
        <f t="shared" si="2"/>
        <v>139</v>
      </c>
      <c r="B160" s="284" t="s">
        <v>257</v>
      </c>
      <c r="C160" s="638" t="s">
        <v>450</v>
      </c>
      <c r="D160" s="182" t="s">
        <v>203</v>
      </c>
      <c r="E160" s="183">
        <v>1</v>
      </c>
      <c r="F160" s="280"/>
      <c r="G160" s="230"/>
      <c r="H160" s="281"/>
      <c r="I160" s="230"/>
      <c r="J160" s="286"/>
      <c r="K160" s="230"/>
      <c r="L160" s="281"/>
      <c r="M160" s="279"/>
      <c r="N160" s="230"/>
      <c r="O160" s="230"/>
      <c r="P160" s="230"/>
      <c r="Q160" s="230"/>
      <c r="R160" s="230"/>
      <c r="S160" s="230"/>
      <c r="T160" s="230"/>
      <c r="U160" s="230"/>
      <c r="V160" s="274" t="s">
        <v>580</v>
      </c>
    </row>
    <row r="161" spans="1:22" ht="48" customHeight="1">
      <c r="A161" s="113">
        <f t="shared" si="2"/>
        <v>140</v>
      </c>
      <c r="B161" s="284" t="s">
        <v>257</v>
      </c>
      <c r="C161" s="638" t="s">
        <v>450</v>
      </c>
      <c r="D161" s="182" t="s">
        <v>203</v>
      </c>
      <c r="E161" s="183">
        <v>1</v>
      </c>
      <c r="F161" s="280"/>
      <c r="G161" s="230"/>
      <c r="H161" s="281"/>
      <c r="I161" s="230"/>
      <c r="J161" s="286"/>
      <c r="K161" s="230"/>
      <c r="L161" s="281"/>
      <c r="M161" s="279"/>
      <c r="N161" s="230"/>
      <c r="O161" s="230"/>
      <c r="P161" s="230"/>
      <c r="Q161" s="230"/>
      <c r="R161" s="230"/>
      <c r="S161" s="230"/>
      <c r="T161" s="230"/>
      <c r="U161" s="230"/>
      <c r="V161" s="279" t="s">
        <v>581</v>
      </c>
    </row>
    <row r="162" spans="1:22" ht="48" customHeight="1">
      <c r="A162" s="113">
        <f t="shared" si="2"/>
        <v>141</v>
      </c>
      <c r="B162" s="284" t="s">
        <v>257</v>
      </c>
      <c r="C162" s="637" t="s">
        <v>262</v>
      </c>
      <c r="D162" s="182" t="s">
        <v>203</v>
      </c>
      <c r="E162" s="183">
        <v>1</v>
      </c>
      <c r="F162" s="280"/>
      <c r="G162" s="230"/>
      <c r="H162" s="281"/>
      <c r="I162" s="230"/>
      <c r="J162" s="286"/>
      <c r="K162" s="230"/>
      <c r="L162" s="281"/>
      <c r="M162" s="279"/>
      <c r="N162" s="230"/>
      <c r="O162" s="230"/>
      <c r="P162" s="230"/>
      <c r="Q162" s="230"/>
      <c r="R162" s="230"/>
      <c r="S162" s="230"/>
      <c r="T162" s="230"/>
      <c r="U162" s="230"/>
      <c r="V162" s="279" t="s">
        <v>582</v>
      </c>
    </row>
    <row r="163" spans="1:22" ht="48" customHeight="1">
      <c r="A163" s="113">
        <f t="shared" si="2"/>
        <v>142</v>
      </c>
      <c r="B163" s="284" t="s">
        <v>257</v>
      </c>
      <c r="C163" s="638" t="s">
        <v>450</v>
      </c>
      <c r="D163" s="182" t="s">
        <v>203</v>
      </c>
      <c r="E163" s="183">
        <v>1</v>
      </c>
      <c r="F163" s="280"/>
      <c r="G163" s="230"/>
      <c r="H163" s="281"/>
      <c r="I163" s="230"/>
      <c r="J163" s="286"/>
      <c r="K163" s="230"/>
      <c r="L163" s="281"/>
      <c r="M163" s="279"/>
      <c r="N163" s="230"/>
      <c r="O163" s="230"/>
      <c r="P163" s="230"/>
      <c r="Q163" s="230"/>
      <c r="R163" s="230"/>
      <c r="S163" s="230"/>
      <c r="T163" s="230"/>
      <c r="U163" s="230"/>
      <c r="V163" s="279" t="s">
        <v>583</v>
      </c>
    </row>
    <row r="164" spans="1:22" ht="48" customHeight="1">
      <c r="A164" s="113">
        <f t="shared" si="2"/>
        <v>143</v>
      </c>
      <c r="B164" s="284" t="s">
        <v>257</v>
      </c>
      <c r="C164" s="638" t="s">
        <v>485</v>
      </c>
      <c r="D164" s="182" t="s">
        <v>203</v>
      </c>
      <c r="E164" s="183">
        <v>1</v>
      </c>
      <c r="F164" s="280"/>
      <c r="G164" s="230"/>
      <c r="H164" s="281"/>
      <c r="I164" s="230"/>
      <c r="J164" s="286"/>
      <c r="K164" s="230"/>
      <c r="L164" s="281"/>
      <c r="M164" s="279"/>
      <c r="N164" s="230"/>
      <c r="O164" s="230"/>
      <c r="P164" s="230"/>
      <c r="Q164" s="230"/>
      <c r="R164" s="230"/>
      <c r="S164" s="230"/>
      <c r="T164" s="230"/>
      <c r="U164" s="230"/>
      <c r="V164" s="279" t="s">
        <v>584</v>
      </c>
    </row>
    <row r="165" spans="1:22" ht="48" customHeight="1">
      <c r="A165" s="113">
        <f t="shared" si="2"/>
        <v>144</v>
      </c>
      <c r="B165" s="284" t="s">
        <v>257</v>
      </c>
      <c r="C165" s="638" t="s">
        <v>445</v>
      </c>
      <c r="D165" s="182" t="s">
        <v>203</v>
      </c>
      <c r="E165" s="183">
        <v>1</v>
      </c>
      <c r="F165" s="280"/>
      <c r="G165" s="230"/>
      <c r="H165" s="281"/>
      <c r="I165" s="230"/>
      <c r="J165" s="286"/>
      <c r="K165" s="230"/>
      <c r="L165" s="281"/>
      <c r="M165" s="279"/>
      <c r="N165" s="230"/>
      <c r="O165" s="230"/>
      <c r="P165" s="230"/>
      <c r="Q165" s="230"/>
      <c r="R165" s="230"/>
      <c r="S165" s="230"/>
      <c r="T165" s="230"/>
      <c r="U165" s="230"/>
      <c r="V165" s="305" t="s">
        <v>585</v>
      </c>
    </row>
    <row r="166" spans="1:22" ht="48" customHeight="1">
      <c r="A166" s="113">
        <f t="shared" si="2"/>
        <v>145</v>
      </c>
      <c r="B166" s="284" t="s">
        <v>257</v>
      </c>
      <c r="C166" s="638" t="s">
        <v>445</v>
      </c>
      <c r="D166" s="182" t="s">
        <v>203</v>
      </c>
      <c r="E166" s="183">
        <v>1</v>
      </c>
      <c r="F166" s="280"/>
      <c r="G166" s="230"/>
      <c r="H166" s="281"/>
      <c r="I166" s="230"/>
      <c r="J166" s="286"/>
      <c r="K166" s="230"/>
      <c r="L166" s="281"/>
      <c r="M166" s="279"/>
      <c r="N166" s="230"/>
      <c r="O166" s="230"/>
      <c r="P166" s="230"/>
      <c r="Q166" s="230"/>
      <c r="R166" s="230"/>
      <c r="S166" s="230"/>
      <c r="T166" s="230"/>
      <c r="U166" s="230"/>
      <c r="V166" s="279" t="s">
        <v>586</v>
      </c>
    </row>
    <row r="167" spans="1:22" ht="48" customHeight="1">
      <c r="A167" s="113">
        <f t="shared" si="2"/>
        <v>146</v>
      </c>
      <c r="B167" s="284" t="s">
        <v>257</v>
      </c>
      <c r="C167" s="638" t="s">
        <v>485</v>
      </c>
      <c r="D167" s="182" t="s">
        <v>203</v>
      </c>
      <c r="E167" s="183">
        <v>1</v>
      </c>
      <c r="F167" s="280"/>
      <c r="G167" s="230"/>
      <c r="H167" s="281"/>
      <c r="I167" s="230"/>
      <c r="J167" s="286"/>
      <c r="K167" s="230"/>
      <c r="L167" s="281"/>
      <c r="M167" s="279"/>
      <c r="N167" s="230"/>
      <c r="O167" s="230"/>
      <c r="P167" s="230"/>
      <c r="Q167" s="230"/>
      <c r="R167" s="230"/>
      <c r="S167" s="230"/>
      <c r="T167" s="230"/>
      <c r="U167" s="230"/>
      <c r="V167" s="279" t="s">
        <v>587</v>
      </c>
    </row>
    <row r="168" spans="1:22" ht="48" customHeight="1">
      <c r="A168" s="113">
        <f t="shared" si="2"/>
        <v>147</v>
      </c>
      <c r="B168" s="284" t="s">
        <v>257</v>
      </c>
      <c r="C168" s="638" t="s">
        <v>450</v>
      </c>
      <c r="D168" s="182" t="s">
        <v>203</v>
      </c>
      <c r="E168" s="183">
        <v>1</v>
      </c>
      <c r="F168" s="280"/>
      <c r="G168" s="230"/>
      <c r="H168" s="281"/>
      <c r="I168" s="230"/>
      <c r="J168" s="286"/>
      <c r="K168" s="230"/>
      <c r="L168" s="281"/>
      <c r="M168" s="279"/>
      <c r="N168" s="230"/>
      <c r="O168" s="230"/>
      <c r="P168" s="230"/>
      <c r="Q168" s="230"/>
      <c r="R168" s="230"/>
      <c r="S168" s="230"/>
      <c r="T168" s="230"/>
      <c r="U168" s="230"/>
      <c r="V168" s="279" t="s">
        <v>588</v>
      </c>
    </row>
    <row r="169" spans="1:22" ht="48" customHeight="1">
      <c r="A169" s="113">
        <f t="shared" si="2"/>
        <v>148</v>
      </c>
      <c r="B169" s="284" t="s">
        <v>257</v>
      </c>
      <c r="C169" s="638" t="s">
        <v>450</v>
      </c>
      <c r="D169" s="182" t="s">
        <v>203</v>
      </c>
      <c r="E169" s="183">
        <v>1</v>
      </c>
      <c r="F169" s="280"/>
      <c r="G169" s="230"/>
      <c r="H169" s="281"/>
      <c r="I169" s="230"/>
      <c r="J169" s="286"/>
      <c r="K169" s="230"/>
      <c r="L169" s="281"/>
      <c r="M169" s="279"/>
      <c r="N169" s="230"/>
      <c r="O169" s="230"/>
      <c r="P169" s="230"/>
      <c r="Q169" s="230"/>
      <c r="R169" s="230"/>
      <c r="S169" s="230"/>
      <c r="T169" s="230"/>
      <c r="U169" s="230"/>
      <c r="V169" s="279" t="s">
        <v>589</v>
      </c>
    </row>
    <row r="170" spans="1:23" ht="48" customHeight="1">
      <c r="A170" s="113">
        <f t="shared" si="2"/>
        <v>149</v>
      </c>
      <c r="B170" s="284" t="s">
        <v>257</v>
      </c>
      <c r="C170" s="638" t="s">
        <v>226</v>
      </c>
      <c r="D170" s="182" t="s">
        <v>203</v>
      </c>
      <c r="E170" s="183">
        <v>1</v>
      </c>
      <c r="F170" s="280"/>
      <c r="G170" s="230"/>
      <c r="H170" s="281"/>
      <c r="I170" s="230"/>
      <c r="J170" s="286"/>
      <c r="K170" s="230"/>
      <c r="L170" s="281"/>
      <c r="M170" s="279"/>
      <c r="N170" s="230"/>
      <c r="O170" s="230"/>
      <c r="P170" s="230"/>
      <c r="Q170" s="230"/>
      <c r="R170" s="230"/>
      <c r="S170" s="230"/>
      <c r="T170" s="230"/>
      <c r="U170" s="230"/>
      <c r="V170" s="279" t="s">
        <v>590</v>
      </c>
      <c r="W170" s="293"/>
    </row>
    <row r="171" spans="1:23" ht="48" customHeight="1">
      <c r="A171" s="113">
        <f t="shared" si="2"/>
        <v>150</v>
      </c>
      <c r="B171" s="284" t="s">
        <v>257</v>
      </c>
      <c r="C171" s="638" t="s">
        <v>262</v>
      </c>
      <c r="D171" s="182" t="s">
        <v>203</v>
      </c>
      <c r="E171" s="183">
        <v>1</v>
      </c>
      <c r="F171" s="280"/>
      <c r="G171" s="230"/>
      <c r="H171" s="281"/>
      <c r="I171" s="230"/>
      <c r="J171" s="286"/>
      <c r="K171" s="230"/>
      <c r="L171" s="281"/>
      <c r="M171" s="279"/>
      <c r="N171" s="230"/>
      <c r="O171" s="230"/>
      <c r="P171" s="230"/>
      <c r="Q171" s="230"/>
      <c r="R171" s="230"/>
      <c r="S171" s="230"/>
      <c r="T171" s="230"/>
      <c r="U171" s="230"/>
      <c r="V171" s="279" t="s">
        <v>591</v>
      </c>
      <c r="W171" s="293"/>
    </row>
    <row r="172" spans="1:23" ht="48" customHeight="1">
      <c r="A172" s="113">
        <f t="shared" si="2"/>
        <v>151</v>
      </c>
      <c r="B172" s="284" t="s">
        <v>257</v>
      </c>
      <c r="C172" s="638" t="s">
        <v>361</v>
      </c>
      <c r="D172" s="182" t="s">
        <v>203</v>
      </c>
      <c r="E172" s="183">
        <v>1</v>
      </c>
      <c r="F172" s="280"/>
      <c r="G172" s="230"/>
      <c r="H172" s="281"/>
      <c r="I172" s="230"/>
      <c r="J172" s="286"/>
      <c r="K172" s="230"/>
      <c r="L172" s="281"/>
      <c r="M172" s="279"/>
      <c r="N172" s="230"/>
      <c r="O172" s="230"/>
      <c r="P172" s="230"/>
      <c r="Q172" s="230"/>
      <c r="R172" s="230"/>
      <c r="S172" s="230"/>
      <c r="T172" s="230"/>
      <c r="U172" s="230"/>
      <c r="V172" s="639" t="s">
        <v>592</v>
      </c>
      <c r="W172" s="293"/>
    </row>
    <row r="173" spans="1:23" ht="48" customHeight="1">
      <c r="A173" s="113">
        <f t="shared" si="2"/>
        <v>152</v>
      </c>
      <c r="B173" s="284" t="s">
        <v>257</v>
      </c>
      <c r="C173" s="638" t="s">
        <v>450</v>
      </c>
      <c r="D173" s="182" t="s">
        <v>203</v>
      </c>
      <c r="E173" s="183">
        <v>1</v>
      </c>
      <c r="F173" s="280"/>
      <c r="G173" s="230"/>
      <c r="H173" s="281"/>
      <c r="I173" s="230"/>
      <c r="J173" s="286"/>
      <c r="K173" s="230"/>
      <c r="L173" s="281"/>
      <c r="M173" s="279"/>
      <c r="N173" s="230"/>
      <c r="O173" s="230"/>
      <c r="P173" s="230"/>
      <c r="Q173" s="230"/>
      <c r="R173" s="230"/>
      <c r="S173" s="230"/>
      <c r="T173" s="230"/>
      <c r="U173" s="230"/>
      <c r="V173" s="640" t="s">
        <v>593</v>
      </c>
      <c r="W173" s="293"/>
    </row>
    <row r="174" spans="1:22" ht="48" customHeight="1">
      <c r="A174" s="113">
        <f t="shared" si="2"/>
        <v>153</v>
      </c>
      <c r="B174" s="284" t="s">
        <v>257</v>
      </c>
      <c r="C174" s="638" t="s">
        <v>450</v>
      </c>
      <c r="D174" s="182" t="s">
        <v>203</v>
      </c>
      <c r="E174" s="183">
        <v>1</v>
      </c>
      <c r="F174" s="280"/>
      <c r="G174" s="230"/>
      <c r="H174" s="281"/>
      <c r="I174" s="230"/>
      <c r="J174" s="286"/>
      <c r="K174" s="230"/>
      <c r="L174" s="281"/>
      <c r="M174" s="279"/>
      <c r="N174" s="230"/>
      <c r="O174" s="230"/>
      <c r="P174" s="230"/>
      <c r="Q174" s="230"/>
      <c r="R174" s="230"/>
      <c r="S174" s="230"/>
      <c r="T174" s="230"/>
      <c r="U174" s="230"/>
      <c r="V174" s="639" t="s">
        <v>594</v>
      </c>
    </row>
    <row r="175" spans="1:22" ht="48" customHeight="1">
      <c r="A175" s="113">
        <f t="shared" si="2"/>
        <v>154</v>
      </c>
      <c r="B175" s="284" t="s">
        <v>257</v>
      </c>
      <c r="C175" s="638" t="s">
        <v>262</v>
      </c>
      <c r="D175" s="182" t="s">
        <v>203</v>
      </c>
      <c r="E175" s="183">
        <v>1</v>
      </c>
      <c r="F175" s="280"/>
      <c r="G175" s="230"/>
      <c r="H175" s="281"/>
      <c r="I175" s="230"/>
      <c r="J175" s="286"/>
      <c r="K175" s="230"/>
      <c r="L175" s="281"/>
      <c r="M175" s="279"/>
      <c r="N175" s="230"/>
      <c r="O175" s="230"/>
      <c r="P175" s="230"/>
      <c r="Q175" s="230"/>
      <c r="R175" s="230"/>
      <c r="S175" s="230"/>
      <c r="T175" s="230"/>
      <c r="U175" s="230"/>
      <c r="V175" s="639" t="s">
        <v>595</v>
      </c>
    </row>
    <row r="176" spans="1:22" ht="48" customHeight="1">
      <c r="A176" s="113">
        <f t="shared" si="2"/>
        <v>155</v>
      </c>
      <c r="B176" s="284" t="s">
        <v>257</v>
      </c>
      <c r="C176" s="638" t="s">
        <v>450</v>
      </c>
      <c r="D176" s="182" t="s">
        <v>203</v>
      </c>
      <c r="E176" s="183">
        <v>1</v>
      </c>
      <c r="F176" s="280"/>
      <c r="G176" s="230"/>
      <c r="H176" s="281"/>
      <c r="I176" s="230"/>
      <c r="J176" s="286"/>
      <c r="K176" s="230"/>
      <c r="L176" s="281"/>
      <c r="M176" s="279"/>
      <c r="N176" s="230"/>
      <c r="O176" s="230"/>
      <c r="P176" s="230"/>
      <c r="Q176" s="230"/>
      <c r="R176" s="230"/>
      <c r="S176" s="230"/>
      <c r="T176" s="230"/>
      <c r="U176" s="230"/>
      <c r="V176" s="641" t="s">
        <v>596</v>
      </c>
    </row>
    <row r="177" spans="1:22" ht="48" customHeight="1">
      <c r="A177" s="113">
        <f t="shared" si="2"/>
        <v>156</v>
      </c>
      <c r="B177" s="284" t="s">
        <v>257</v>
      </c>
      <c r="C177" s="638" t="s">
        <v>445</v>
      </c>
      <c r="D177" s="182" t="s">
        <v>203</v>
      </c>
      <c r="E177" s="183">
        <v>1</v>
      </c>
      <c r="F177" s="280"/>
      <c r="G177" s="230"/>
      <c r="H177" s="281"/>
      <c r="I177" s="230"/>
      <c r="J177" s="286"/>
      <c r="K177" s="230"/>
      <c r="L177" s="281"/>
      <c r="M177" s="279"/>
      <c r="N177" s="230"/>
      <c r="O177" s="230"/>
      <c r="P177" s="230"/>
      <c r="Q177" s="230"/>
      <c r="R177" s="230"/>
      <c r="S177" s="230"/>
      <c r="T177" s="230"/>
      <c r="U177" s="230"/>
      <c r="V177" s="641" t="s">
        <v>597</v>
      </c>
    </row>
    <row r="178" spans="1:22" ht="48" customHeight="1">
      <c r="A178" s="113">
        <f t="shared" si="2"/>
        <v>157</v>
      </c>
      <c r="B178" s="284" t="s">
        <v>257</v>
      </c>
      <c r="C178" s="638" t="s">
        <v>450</v>
      </c>
      <c r="D178" s="182" t="s">
        <v>203</v>
      </c>
      <c r="E178" s="183">
        <v>1</v>
      </c>
      <c r="F178" s="280"/>
      <c r="G178" s="230"/>
      <c r="H178" s="281"/>
      <c r="I178" s="230"/>
      <c r="J178" s="286"/>
      <c r="K178" s="230"/>
      <c r="L178" s="281"/>
      <c r="M178" s="279"/>
      <c r="N178" s="230"/>
      <c r="O178" s="230"/>
      <c r="P178" s="230"/>
      <c r="Q178" s="230"/>
      <c r="R178" s="230"/>
      <c r="S178" s="230"/>
      <c r="T178" s="230"/>
      <c r="U178" s="230"/>
      <c r="V178" s="80" t="s">
        <v>598</v>
      </c>
    </row>
    <row r="179" spans="1:22" ht="48" customHeight="1">
      <c r="A179" s="113">
        <f t="shared" si="2"/>
        <v>158</v>
      </c>
      <c r="B179" s="284" t="s">
        <v>257</v>
      </c>
      <c r="C179" s="638" t="s">
        <v>262</v>
      </c>
      <c r="D179" s="182" t="s">
        <v>203</v>
      </c>
      <c r="E179" s="183">
        <v>1</v>
      </c>
      <c r="F179" s="280"/>
      <c r="G179" s="230"/>
      <c r="H179" s="281"/>
      <c r="I179" s="230"/>
      <c r="J179" s="286"/>
      <c r="K179" s="230"/>
      <c r="L179" s="281"/>
      <c r="M179" s="279"/>
      <c r="N179" s="230"/>
      <c r="O179" s="230"/>
      <c r="P179" s="230"/>
      <c r="Q179" s="230"/>
      <c r="R179" s="230"/>
      <c r="S179" s="230"/>
      <c r="T179" s="230"/>
      <c r="U179" s="230"/>
      <c r="V179" s="641" t="s">
        <v>599</v>
      </c>
    </row>
    <row r="180" spans="1:22" ht="48" customHeight="1">
      <c r="A180" s="113">
        <f t="shared" si="2"/>
        <v>159</v>
      </c>
      <c r="B180" s="284" t="s">
        <v>257</v>
      </c>
      <c r="C180" s="638" t="s">
        <v>445</v>
      </c>
      <c r="D180" s="182" t="s">
        <v>203</v>
      </c>
      <c r="E180" s="183">
        <v>1</v>
      </c>
      <c r="F180" s="280"/>
      <c r="G180" s="230"/>
      <c r="H180" s="281"/>
      <c r="I180" s="230"/>
      <c r="J180" s="286"/>
      <c r="K180" s="230"/>
      <c r="L180" s="281"/>
      <c r="M180" s="279"/>
      <c r="N180" s="230"/>
      <c r="O180" s="230"/>
      <c r="P180" s="230"/>
      <c r="Q180" s="230"/>
      <c r="R180" s="230"/>
      <c r="S180" s="230"/>
      <c r="T180" s="230"/>
      <c r="U180" s="230"/>
      <c r="V180" s="641" t="s">
        <v>600</v>
      </c>
    </row>
    <row r="181" spans="1:22" ht="48" customHeight="1">
      <c r="A181" s="113">
        <f t="shared" si="2"/>
        <v>160</v>
      </c>
      <c r="B181" s="284" t="s">
        <v>257</v>
      </c>
      <c r="C181" s="638" t="s">
        <v>450</v>
      </c>
      <c r="D181" s="182" t="s">
        <v>203</v>
      </c>
      <c r="E181" s="183">
        <v>1</v>
      </c>
      <c r="F181" s="280"/>
      <c r="G181" s="230"/>
      <c r="H181" s="281"/>
      <c r="I181" s="230"/>
      <c r="J181" s="286"/>
      <c r="K181" s="230"/>
      <c r="L181" s="281"/>
      <c r="M181" s="279"/>
      <c r="N181" s="230"/>
      <c r="O181" s="230"/>
      <c r="P181" s="230"/>
      <c r="Q181" s="230"/>
      <c r="R181" s="230"/>
      <c r="S181" s="230"/>
      <c r="T181" s="230"/>
      <c r="U181" s="230"/>
      <c r="V181" s="641" t="s">
        <v>601</v>
      </c>
    </row>
    <row r="182" spans="1:22" ht="48" customHeight="1">
      <c r="A182" s="113">
        <f t="shared" si="2"/>
        <v>161</v>
      </c>
      <c r="B182" s="284" t="s">
        <v>257</v>
      </c>
      <c r="C182" s="638" t="s">
        <v>243</v>
      </c>
      <c r="D182" s="182" t="s">
        <v>203</v>
      </c>
      <c r="E182" s="183">
        <v>1</v>
      </c>
      <c r="F182" s="280"/>
      <c r="G182" s="230"/>
      <c r="H182" s="281"/>
      <c r="I182" s="230"/>
      <c r="J182" s="286"/>
      <c r="K182" s="230"/>
      <c r="L182" s="281"/>
      <c r="M182" s="279"/>
      <c r="N182" s="230"/>
      <c r="O182" s="230"/>
      <c r="P182" s="230"/>
      <c r="Q182" s="230"/>
      <c r="R182" s="230"/>
      <c r="S182" s="230"/>
      <c r="T182" s="230"/>
      <c r="U182" s="230"/>
      <c r="V182" s="130" t="s">
        <v>602</v>
      </c>
    </row>
    <row r="183" spans="1:22" ht="48" customHeight="1">
      <c r="A183" s="113">
        <f t="shared" si="2"/>
        <v>162</v>
      </c>
      <c r="B183" s="284" t="s">
        <v>257</v>
      </c>
      <c r="C183" s="638" t="s">
        <v>139</v>
      </c>
      <c r="D183" s="182" t="s">
        <v>203</v>
      </c>
      <c r="E183" s="183">
        <v>1</v>
      </c>
      <c r="F183" s="280"/>
      <c r="G183" s="230"/>
      <c r="H183" s="281"/>
      <c r="I183" s="230"/>
      <c r="J183" s="286"/>
      <c r="K183" s="230"/>
      <c r="L183" s="281"/>
      <c r="M183" s="279"/>
      <c r="N183" s="230"/>
      <c r="O183" s="230"/>
      <c r="P183" s="230"/>
      <c r="Q183" s="230"/>
      <c r="R183" s="230"/>
      <c r="S183" s="230"/>
      <c r="T183" s="230"/>
      <c r="U183" s="230"/>
      <c r="V183" s="130" t="s">
        <v>603</v>
      </c>
    </row>
    <row r="184" spans="1:22" ht="48" customHeight="1">
      <c r="A184" s="113">
        <f t="shared" si="2"/>
        <v>163</v>
      </c>
      <c r="B184" s="284" t="s">
        <v>257</v>
      </c>
      <c r="C184" s="638" t="s">
        <v>261</v>
      </c>
      <c r="D184" s="182" t="s">
        <v>203</v>
      </c>
      <c r="E184" s="183">
        <v>1</v>
      </c>
      <c r="F184" s="280"/>
      <c r="G184" s="230"/>
      <c r="H184" s="281"/>
      <c r="I184" s="230"/>
      <c r="J184" s="286"/>
      <c r="K184" s="230"/>
      <c r="L184" s="281"/>
      <c r="M184" s="279"/>
      <c r="N184" s="230"/>
      <c r="O184" s="230"/>
      <c r="P184" s="230"/>
      <c r="Q184" s="230"/>
      <c r="R184" s="230"/>
      <c r="S184" s="230"/>
      <c r="T184" s="230"/>
      <c r="U184" s="230"/>
      <c r="V184" s="283" t="s">
        <v>604</v>
      </c>
    </row>
    <row r="185" spans="1:22" ht="48" customHeight="1">
      <c r="A185" s="113">
        <f t="shared" si="2"/>
        <v>164</v>
      </c>
      <c r="B185" s="284" t="s">
        <v>257</v>
      </c>
      <c r="C185" s="638" t="s">
        <v>262</v>
      </c>
      <c r="D185" s="182" t="s">
        <v>203</v>
      </c>
      <c r="E185" s="183">
        <v>1</v>
      </c>
      <c r="F185" s="280"/>
      <c r="G185" s="230"/>
      <c r="H185" s="281"/>
      <c r="I185" s="230"/>
      <c r="J185" s="286"/>
      <c r="K185" s="230"/>
      <c r="L185" s="281"/>
      <c r="M185" s="279"/>
      <c r="N185" s="230"/>
      <c r="O185" s="230"/>
      <c r="P185" s="230"/>
      <c r="Q185" s="230"/>
      <c r="R185" s="230"/>
      <c r="S185" s="230"/>
      <c r="T185" s="230"/>
      <c r="U185" s="230"/>
      <c r="V185" s="283" t="s">
        <v>605</v>
      </c>
    </row>
    <row r="186" spans="1:22" ht="48" customHeight="1">
      <c r="A186" s="113">
        <f t="shared" si="2"/>
        <v>165</v>
      </c>
      <c r="B186" s="284" t="s">
        <v>257</v>
      </c>
      <c r="C186" s="637" t="s">
        <v>139</v>
      </c>
      <c r="D186" s="182" t="s">
        <v>203</v>
      </c>
      <c r="E186" s="183">
        <v>1</v>
      </c>
      <c r="F186" s="280"/>
      <c r="G186" s="230"/>
      <c r="H186" s="281"/>
      <c r="I186" s="230"/>
      <c r="J186" s="286"/>
      <c r="K186" s="230"/>
      <c r="L186" s="281"/>
      <c r="M186" s="279"/>
      <c r="N186" s="230"/>
      <c r="O186" s="230"/>
      <c r="P186" s="230"/>
      <c r="Q186" s="230"/>
      <c r="R186" s="230"/>
      <c r="S186" s="230"/>
      <c r="T186" s="230"/>
      <c r="U186" s="230"/>
      <c r="V186" s="283" t="s">
        <v>606</v>
      </c>
    </row>
    <row r="187" spans="1:22" ht="48" customHeight="1">
      <c r="A187" s="113">
        <f t="shared" si="2"/>
        <v>166</v>
      </c>
      <c r="B187" s="284" t="s">
        <v>257</v>
      </c>
      <c r="C187" s="637" t="s">
        <v>226</v>
      </c>
      <c r="D187" s="182" t="s">
        <v>203</v>
      </c>
      <c r="E187" s="183">
        <v>1</v>
      </c>
      <c r="F187" s="280"/>
      <c r="G187" s="230"/>
      <c r="H187" s="281"/>
      <c r="I187" s="230"/>
      <c r="J187" s="286"/>
      <c r="K187" s="230"/>
      <c r="L187" s="281"/>
      <c r="M187" s="279"/>
      <c r="N187" s="230"/>
      <c r="O187" s="230"/>
      <c r="P187" s="230"/>
      <c r="Q187" s="230"/>
      <c r="R187" s="230"/>
      <c r="S187" s="230"/>
      <c r="T187" s="230"/>
      <c r="U187" s="230"/>
      <c r="V187" s="283" t="s">
        <v>607</v>
      </c>
    </row>
    <row r="188" spans="1:22" ht="50.25" customHeight="1">
      <c r="A188" s="113">
        <f t="shared" si="2"/>
        <v>167</v>
      </c>
      <c r="B188" s="284" t="s">
        <v>257</v>
      </c>
      <c r="C188" s="638" t="s">
        <v>450</v>
      </c>
      <c r="D188" s="182" t="s">
        <v>203</v>
      </c>
      <c r="E188" s="183">
        <v>1</v>
      </c>
      <c r="F188" s="280"/>
      <c r="G188" s="230"/>
      <c r="H188" s="281"/>
      <c r="I188" s="230"/>
      <c r="J188" s="286"/>
      <c r="K188" s="230"/>
      <c r="L188" s="281"/>
      <c r="M188" s="279"/>
      <c r="N188" s="230"/>
      <c r="O188" s="230"/>
      <c r="P188" s="230"/>
      <c r="Q188" s="230"/>
      <c r="R188" s="230"/>
      <c r="S188" s="230"/>
      <c r="T188" s="230"/>
      <c r="U188" s="230"/>
      <c r="V188" s="283" t="s">
        <v>608</v>
      </c>
    </row>
    <row r="189" spans="1:22" ht="50.25" customHeight="1">
      <c r="A189" s="113">
        <f t="shared" si="2"/>
        <v>168</v>
      </c>
      <c r="B189" s="284" t="s">
        <v>257</v>
      </c>
      <c r="C189" s="638" t="s">
        <v>450</v>
      </c>
      <c r="D189" s="182" t="s">
        <v>203</v>
      </c>
      <c r="E189" s="183">
        <v>1</v>
      </c>
      <c r="F189" s="280"/>
      <c r="G189" s="230"/>
      <c r="H189" s="281"/>
      <c r="I189" s="230"/>
      <c r="J189" s="286"/>
      <c r="K189" s="230"/>
      <c r="L189" s="281"/>
      <c r="M189" s="279"/>
      <c r="N189" s="230"/>
      <c r="O189" s="230"/>
      <c r="P189" s="230"/>
      <c r="Q189" s="230"/>
      <c r="R189" s="230"/>
      <c r="S189" s="230"/>
      <c r="T189" s="230"/>
      <c r="U189" s="230"/>
      <c r="V189" s="283" t="s">
        <v>609</v>
      </c>
    </row>
    <row r="190" spans="1:22" ht="50.25" customHeight="1">
      <c r="A190" s="113">
        <f t="shared" si="2"/>
        <v>169</v>
      </c>
      <c r="B190" s="284" t="s">
        <v>257</v>
      </c>
      <c r="C190" s="638" t="s">
        <v>485</v>
      </c>
      <c r="D190" s="182" t="s">
        <v>203</v>
      </c>
      <c r="E190" s="183">
        <v>1</v>
      </c>
      <c r="F190" s="280"/>
      <c r="G190" s="230"/>
      <c r="H190" s="281"/>
      <c r="I190" s="230"/>
      <c r="J190" s="286"/>
      <c r="K190" s="230"/>
      <c r="L190" s="281"/>
      <c r="M190" s="279"/>
      <c r="N190" s="230"/>
      <c r="O190" s="230"/>
      <c r="P190" s="230"/>
      <c r="Q190" s="230"/>
      <c r="R190" s="230"/>
      <c r="S190" s="230"/>
      <c r="T190" s="230"/>
      <c r="U190" s="230"/>
      <c r="V190" s="283" t="s">
        <v>352</v>
      </c>
    </row>
    <row r="191" spans="1:22" ht="50.25" customHeight="1">
      <c r="A191" s="113">
        <f t="shared" si="2"/>
        <v>170</v>
      </c>
      <c r="B191" s="284" t="s">
        <v>257</v>
      </c>
      <c r="C191" s="638" t="s">
        <v>262</v>
      </c>
      <c r="D191" s="182" t="s">
        <v>203</v>
      </c>
      <c r="E191" s="183">
        <v>1</v>
      </c>
      <c r="F191" s="280"/>
      <c r="G191" s="230"/>
      <c r="H191" s="281"/>
      <c r="I191" s="230"/>
      <c r="J191" s="286"/>
      <c r="K191" s="230"/>
      <c r="L191" s="281"/>
      <c r="M191" s="279"/>
      <c r="N191" s="230"/>
      <c r="O191" s="230"/>
      <c r="P191" s="230"/>
      <c r="Q191" s="230"/>
      <c r="R191" s="230"/>
      <c r="S191" s="230"/>
      <c r="T191" s="230"/>
      <c r="U191" s="230"/>
      <c r="V191" s="283" t="s">
        <v>610</v>
      </c>
    </row>
    <row r="192" spans="1:22" ht="50.25" customHeight="1">
      <c r="A192" s="113">
        <f t="shared" si="2"/>
        <v>171</v>
      </c>
      <c r="B192" s="284" t="s">
        <v>257</v>
      </c>
      <c r="C192" s="637" t="s">
        <v>418</v>
      </c>
      <c r="D192" s="182" t="s">
        <v>203</v>
      </c>
      <c r="E192" s="183">
        <v>1</v>
      </c>
      <c r="F192" s="280"/>
      <c r="G192" s="230"/>
      <c r="H192" s="281"/>
      <c r="I192" s="230"/>
      <c r="J192" s="286"/>
      <c r="K192" s="230"/>
      <c r="L192" s="281"/>
      <c r="M192" s="279"/>
      <c r="N192" s="230"/>
      <c r="O192" s="230"/>
      <c r="P192" s="230"/>
      <c r="Q192" s="230"/>
      <c r="R192" s="230"/>
      <c r="S192" s="230"/>
      <c r="T192" s="230"/>
      <c r="U192" s="230"/>
      <c r="V192" s="283" t="s">
        <v>611</v>
      </c>
    </row>
    <row r="193" spans="1:22" ht="50.25" customHeight="1">
      <c r="A193" s="113">
        <f t="shared" si="2"/>
        <v>172</v>
      </c>
      <c r="B193" s="284" t="s">
        <v>257</v>
      </c>
      <c r="C193" s="638" t="s">
        <v>450</v>
      </c>
      <c r="D193" s="182" t="s">
        <v>203</v>
      </c>
      <c r="E193" s="183">
        <v>1</v>
      </c>
      <c r="F193" s="280"/>
      <c r="G193" s="230"/>
      <c r="H193" s="281"/>
      <c r="I193" s="230"/>
      <c r="J193" s="286"/>
      <c r="K193" s="230"/>
      <c r="L193" s="281"/>
      <c r="M193" s="279"/>
      <c r="N193" s="230"/>
      <c r="O193" s="230"/>
      <c r="P193" s="230"/>
      <c r="Q193" s="230"/>
      <c r="R193" s="230"/>
      <c r="S193" s="230"/>
      <c r="T193" s="230"/>
      <c r="U193" s="230"/>
      <c r="V193" s="283" t="s">
        <v>612</v>
      </c>
    </row>
    <row r="194" spans="1:28" ht="50.25" customHeight="1">
      <c r="A194" s="113">
        <f t="shared" si="2"/>
        <v>173</v>
      </c>
      <c r="B194" s="284" t="s">
        <v>257</v>
      </c>
      <c r="C194" s="638" t="s">
        <v>262</v>
      </c>
      <c r="D194" s="182" t="s">
        <v>203</v>
      </c>
      <c r="E194" s="183">
        <v>1</v>
      </c>
      <c r="F194" s="280"/>
      <c r="G194" s="230"/>
      <c r="H194" s="281"/>
      <c r="I194" s="230"/>
      <c r="J194" s="286"/>
      <c r="K194" s="230"/>
      <c r="L194" s="281"/>
      <c r="M194" s="279"/>
      <c r="N194" s="230"/>
      <c r="O194" s="230"/>
      <c r="P194" s="230"/>
      <c r="Q194" s="230"/>
      <c r="R194" s="230"/>
      <c r="S194" s="230"/>
      <c r="T194" s="230"/>
      <c r="U194" s="230"/>
      <c r="V194" s="283" t="s">
        <v>350</v>
      </c>
      <c r="W194" s="322"/>
      <c r="X194" s="322"/>
      <c r="Y194" s="322"/>
      <c r="Z194" s="322"/>
      <c r="AA194" s="322"/>
      <c r="AB194" s="322"/>
    </row>
    <row r="195" spans="1:28" ht="50.25" customHeight="1">
      <c r="A195" s="113">
        <f t="shared" si="2"/>
        <v>174</v>
      </c>
      <c r="B195" s="284" t="s">
        <v>257</v>
      </c>
      <c r="C195" s="638" t="s">
        <v>243</v>
      </c>
      <c r="D195" s="182" t="s">
        <v>203</v>
      </c>
      <c r="E195" s="183">
        <v>1</v>
      </c>
      <c r="F195" s="280"/>
      <c r="G195" s="230"/>
      <c r="H195" s="281"/>
      <c r="I195" s="230"/>
      <c r="J195" s="286"/>
      <c r="K195" s="230"/>
      <c r="L195" s="281"/>
      <c r="M195" s="279"/>
      <c r="N195" s="230"/>
      <c r="O195" s="230"/>
      <c r="P195" s="230"/>
      <c r="Q195" s="230"/>
      <c r="R195" s="230"/>
      <c r="S195" s="230"/>
      <c r="T195" s="230"/>
      <c r="U195" s="230"/>
      <c r="V195" s="283" t="s">
        <v>613</v>
      </c>
      <c r="W195" s="325"/>
      <c r="X195" s="322"/>
      <c r="Y195" s="322"/>
      <c r="Z195" s="322"/>
      <c r="AA195" s="322"/>
      <c r="AB195" s="322"/>
    </row>
    <row r="196" spans="1:28" ht="50.25" customHeight="1">
      <c r="A196" s="113">
        <f t="shared" si="2"/>
        <v>175</v>
      </c>
      <c r="B196" s="284" t="s">
        <v>257</v>
      </c>
      <c r="C196" s="638" t="s">
        <v>226</v>
      </c>
      <c r="D196" s="182" t="s">
        <v>203</v>
      </c>
      <c r="E196" s="183">
        <v>1</v>
      </c>
      <c r="F196" s="280"/>
      <c r="G196" s="230"/>
      <c r="H196" s="281"/>
      <c r="I196" s="230"/>
      <c r="J196" s="286"/>
      <c r="K196" s="230"/>
      <c r="L196" s="281"/>
      <c r="M196" s="279"/>
      <c r="N196" s="230"/>
      <c r="O196" s="230"/>
      <c r="P196" s="230"/>
      <c r="Q196" s="230"/>
      <c r="R196" s="230"/>
      <c r="S196" s="230"/>
      <c r="T196" s="230"/>
      <c r="U196" s="230"/>
      <c r="V196" s="283" t="s">
        <v>614</v>
      </c>
      <c r="W196" s="328"/>
      <c r="X196" s="322"/>
      <c r="Y196" s="322"/>
      <c r="Z196" s="322"/>
      <c r="AA196" s="322"/>
      <c r="AB196" s="322"/>
    </row>
    <row r="197" spans="1:22" ht="50.25" customHeight="1">
      <c r="A197" s="113">
        <f t="shared" si="2"/>
        <v>176</v>
      </c>
      <c r="B197" s="284" t="s">
        <v>257</v>
      </c>
      <c r="C197" s="638" t="s">
        <v>262</v>
      </c>
      <c r="D197" s="182" t="s">
        <v>203</v>
      </c>
      <c r="E197" s="183">
        <v>1</v>
      </c>
      <c r="F197" s="280"/>
      <c r="G197" s="230"/>
      <c r="H197" s="281"/>
      <c r="I197" s="230"/>
      <c r="J197" s="286"/>
      <c r="K197" s="230"/>
      <c r="L197" s="281"/>
      <c r="M197" s="279"/>
      <c r="N197" s="230"/>
      <c r="O197" s="230"/>
      <c r="P197" s="230"/>
      <c r="Q197" s="230"/>
      <c r="R197" s="230"/>
      <c r="S197" s="230"/>
      <c r="T197" s="230"/>
      <c r="U197" s="230"/>
      <c r="V197" s="283" t="s">
        <v>385</v>
      </c>
    </row>
    <row r="198" spans="1:22" ht="50.25" customHeight="1">
      <c r="A198" s="113">
        <f t="shared" si="2"/>
        <v>177</v>
      </c>
      <c r="B198" s="284" t="s">
        <v>257</v>
      </c>
      <c r="C198" s="638" t="s">
        <v>450</v>
      </c>
      <c r="D198" s="182" t="s">
        <v>203</v>
      </c>
      <c r="E198" s="183">
        <v>1</v>
      </c>
      <c r="F198" s="280"/>
      <c r="G198" s="230"/>
      <c r="H198" s="281"/>
      <c r="I198" s="230"/>
      <c r="J198" s="286"/>
      <c r="K198" s="230"/>
      <c r="L198" s="281"/>
      <c r="M198" s="279"/>
      <c r="N198" s="230"/>
      <c r="O198" s="230"/>
      <c r="P198" s="230"/>
      <c r="Q198" s="230"/>
      <c r="R198" s="230"/>
      <c r="S198" s="230"/>
      <c r="T198" s="230"/>
      <c r="U198" s="230"/>
      <c r="V198" s="283" t="s">
        <v>615</v>
      </c>
    </row>
    <row r="199" spans="1:22" ht="50.25" customHeight="1">
      <c r="A199" s="113">
        <f t="shared" si="2"/>
        <v>178</v>
      </c>
      <c r="B199" s="284" t="s">
        <v>257</v>
      </c>
      <c r="C199" s="638" t="s">
        <v>450</v>
      </c>
      <c r="D199" s="182" t="s">
        <v>203</v>
      </c>
      <c r="E199" s="183">
        <v>1</v>
      </c>
      <c r="F199" s="280"/>
      <c r="G199" s="230"/>
      <c r="H199" s="281"/>
      <c r="I199" s="230"/>
      <c r="J199" s="286"/>
      <c r="K199" s="230"/>
      <c r="L199" s="281"/>
      <c r="M199" s="279"/>
      <c r="N199" s="230"/>
      <c r="O199" s="230"/>
      <c r="P199" s="230"/>
      <c r="Q199" s="230"/>
      <c r="R199" s="230"/>
      <c r="S199" s="230"/>
      <c r="T199" s="230"/>
      <c r="U199" s="230"/>
      <c r="V199" s="283" t="s">
        <v>616</v>
      </c>
    </row>
    <row r="200" spans="1:22" ht="50.25" customHeight="1">
      <c r="A200" s="113">
        <f t="shared" si="2"/>
        <v>179</v>
      </c>
      <c r="B200" s="284" t="s">
        <v>257</v>
      </c>
      <c r="C200" s="638" t="s">
        <v>262</v>
      </c>
      <c r="D200" s="182" t="s">
        <v>203</v>
      </c>
      <c r="E200" s="183">
        <v>1</v>
      </c>
      <c r="F200" s="280"/>
      <c r="G200" s="230"/>
      <c r="H200" s="281"/>
      <c r="I200" s="230"/>
      <c r="J200" s="286"/>
      <c r="K200" s="230"/>
      <c r="L200" s="281"/>
      <c r="M200" s="279"/>
      <c r="N200" s="230"/>
      <c r="O200" s="230"/>
      <c r="P200" s="230"/>
      <c r="Q200" s="230"/>
      <c r="R200" s="230"/>
      <c r="S200" s="230"/>
      <c r="T200" s="230"/>
      <c r="U200" s="230"/>
      <c r="V200" s="283" t="s">
        <v>617</v>
      </c>
    </row>
    <row r="201" spans="1:22" ht="50.25" customHeight="1">
      <c r="A201" s="113">
        <f t="shared" si="2"/>
        <v>180</v>
      </c>
      <c r="B201" s="284" t="s">
        <v>257</v>
      </c>
      <c r="C201" s="637" t="s">
        <v>226</v>
      </c>
      <c r="D201" s="182" t="s">
        <v>203</v>
      </c>
      <c r="E201" s="183">
        <v>1</v>
      </c>
      <c r="F201" s="280"/>
      <c r="G201" s="230"/>
      <c r="H201" s="281"/>
      <c r="I201" s="230"/>
      <c r="J201" s="286"/>
      <c r="K201" s="230"/>
      <c r="L201" s="281"/>
      <c r="M201" s="279"/>
      <c r="N201" s="230"/>
      <c r="O201" s="230"/>
      <c r="P201" s="230"/>
      <c r="Q201" s="230"/>
      <c r="R201" s="230"/>
      <c r="S201" s="230"/>
      <c r="T201" s="230"/>
      <c r="U201" s="230"/>
      <c r="V201" s="283" t="s">
        <v>618</v>
      </c>
    </row>
    <row r="202" spans="1:22" ht="50.25" customHeight="1">
      <c r="A202" s="113">
        <f t="shared" si="2"/>
        <v>181</v>
      </c>
      <c r="B202" s="284" t="s">
        <v>257</v>
      </c>
      <c r="C202" s="638" t="s">
        <v>361</v>
      </c>
      <c r="D202" s="182" t="s">
        <v>203</v>
      </c>
      <c r="E202" s="183">
        <v>1</v>
      </c>
      <c r="F202" s="280"/>
      <c r="G202" s="230"/>
      <c r="H202" s="281"/>
      <c r="I202" s="230"/>
      <c r="J202" s="286"/>
      <c r="K202" s="230"/>
      <c r="L202" s="281"/>
      <c r="M202" s="279"/>
      <c r="N202" s="230"/>
      <c r="O202" s="230"/>
      <c r="P202" s="230"/>
      <c r="Q202" s="230"/>
      <c r="R202" s="230"/>
      <c r="S202" s="230"/>
      <c r="T202" s="230"/>
      <c r="U202" s="230"/>
      <c r="V202" s="283" t="s">
        <v>619</v>
      </c>
    </row>
    <row r="203" spans="1:22" ht="50.25" customHeight="1" thickBot="1">
      <c r="A203" s="113">
        <f t="shared" si="2"/>
        <v>182</v>
      </c>
      <c r="B203" s="284" t="s">
        <v>257</v>
      </c>
      <c r="C203" s="638" t="s">
        <v>450</v>
      </c>
      <c r="D203" s="182" t="s">
        <v>203</v>
      </c>
      <c r="E203" s="183">
        <v>1</v>
      </c>
      <c r="F203" s="280"/>
      <c r="G203" s="230"/>
      <c r="H203" s="281"/>
      <c r="I203" s="230"/>
      <c r="J203" s="286"/>
      <c r="K203" s="230"/>
      <c r="L203" s="281"/>
      <c r="M203" s="279"/>
      <c r="N203" s="230"/>
      <c r="O203" s="230"/>
      <c r="P203" s="230"/>
      <c r="Q203" s="230"/>
      <c r="R203" s="230"/>
      <c r="S203" s="230"/>
      <c r="T203" s="230"/>
      <c r="U203" s="230"/>
      <c r="V203" s="283" t="s">
        <v>620</v>
      </c>
    </row>
    <row r="204" spans="1:22" ht="50.25" customHeight="1" thickBot="1">
      <c r="A204" s="113"/>
      <c r="B204" s="392" t="s">
        <v>391</v>
      </c>
      <c r="C204" s="638"/>
      <c r="D204" s="182"/>
      <c r="E204" s="183"/>
      <c r="F204" s="280"/>
      <c r="G204" s="230"/>
      <c r="H204" s="281"/>
      <c r="I204" s="230"/>
      <c r="J204" s="286"/>
      <c r="K204" s="230"/>
      <c r="L204" s="281"/>
      <c r="M204" s="279"/>
      <c r="N204" s="230"/>
      <c r="O204" s="230"/>
      <c r="P204" s="230"/>
      <c r="Q204" s="230"/>
      <c r="R204" s="230"/>
      <c r="S204" s="230"/>
      <c r="T204" s="230"/>
      <c r="U204" s="230"/>
      <c r="V204" s="284"/>
    </row>
    <row r="205" spans="1:22" ht="50.25" customHeight="1">
      <c r="A205" s="113">
        <f>A203+E205</f>
        <v>183</v>
      </c>
      <c r="B205" s="391" t="s">
        <v>263</v>
      </c>
      <c r="C205" s="638" t="s">
        <v>445</v>
      </c>
      <c r="D205" s="182" t="s">
        <v>203</v>
      </c>
      <c r="E205" s="183">
        <v>1</v>
      </c>
      <c r="F205" s="280"/>
      <c r="G205" s="230"/>
      <c r="H205" s="281"/>
      <c r="I205" s="230"/>
      <c r="J205" s="286"/>
      <c r="K205" s="230"/>
      <c r="L205" s="281"/>
      <c r="M205" s="279"/>
      <c r="N205" s="230"/>
      <c r="O205" s="230"/>
      <c r="P205" s="230"/>
      <c r="Q205" s="230"/>
      <c r="R205" s="230"/>
      <c r="S205" s="230"/>
      <c r="T205" s="230"/>
      <c r="U205" s="230"/>
      <c r="V205" s="284" t="s">
        <v>621</v>
      </c>
    </row>
    <row r="206" spans="1:22" ht="50.25" customHeight="1">
      <c r="A206" s="113">
        <f>A205+E206</f>
        <v>184</v>
      </c>
      <c r="B206" s="284" t="s">
        <v>263</v>
      </c>
      <c r="C206" s="638" t="s">
        <v>386</v>
      </c>
      <c r="D206" s="182" t="s">
        <v>203</v>
      </c>
      <c r="E206" s="183">
        <v>1</v>
      </c>
      <c r="F206" s="280"/>
      <c r="G206" s="230"/>
      <c r="H206" s="281"/>
      <c r="I206" s="230"/>
      <c r="J206" s="286"/>
      <c r="K206" s="230"/>
      <c r="L206" s="281"/>
      <c r="M206" s="279"/>
      <c r="N206" s="230"/>
      <c r="O206" s="230"/>
      <c r="P206" s="230"/>
      <c r="Q206" s="230"/>
      <c r="R206" s="230"/>
      <c r="S206" s="230"/>
      <c r="T206" s="230"/>
      <c r="U206" s="230"/>
      <c r="V206" s="284" t="s">
        <v>622</v>
      </c>
    </row>
    <row r="207" spans="1:22" ht="50.25" customHeight="1">
      <c r="A207" s="113">
        <f>A206+E207</f>
        <v>185</v>
      </c>
      <c r="B207" s="391" t="s">
        <v>263</v>
      </c>
      <c r="C207" s="638" t="s">
        <v>485</v>
      </c>
      <c r="D207" s="182" t="s">
        <v>203</v>
      </c>
      <c r="E207" s="183">
        <v>1</v>
      </c>
      <c r="F207" s="280"/>
      <c r="G207" s="230"/>
      <c r="H207" s="281"/>
      <c r="I207" s="230"/>
      <c r="J207" s="286"/>
      <c r="K207" s="230"/>
      <c r="L207" s="281"/>
      <c r="M207" s="279"/>
      <c r="N207" s="230"/>
      <c r="O207" s="230"/>
      <c r="P207" s="230"/>
      <c r="Q207" s="230"/>
      <c r="R207" s="230"/>
      <c r="S207" s="230"/>
      <c r="T207" s="230"/>
      <c r="U207" s="230"/>
      <c r="V207" s="284" t="s">
        <v>623</v>
      </c>
    </row>
    <row r="208" spans="1:22" ht="50.25" customHeight="1">
      <c r="A208" s="113">
        <f aca="true" t="shared" si="3" ref="A208:A268">A207+E208</f>
        <v>186</v>
      </c>
      <c r="B208" s="284" t="s">
        <v>263</v>
      </c>
      <c r="C208" s="638" t="s">
        <v>243</v>
      </c>
      <c r="D208" s="182" t="s">
        <v>203</v>
      </c>
      <c r="E208" s="183">
        <v>1</v>
      </c>
      <c r="F208" s="280"/>
      <c r="G208" s="230"/>
      <c r="H208" s="281"/>
      <c r="I208" s="230"/>
      <c r="J208" s="286"/>
      <c r="K208" s="230"/>
      <c r="L208" s="281"/>
      <c r="M208" s="279"/>
      <c r="N208" s="230"/>
      <c r="O208" s="230"/>
      <c r="P208" s="230"/>
      <c r="Q208" s="230"/>
      <c r="R208" s="230"/>
      <c r="S208" s="230"/>
      <c r="T208" s="230"/>
      <c r="U208" s="230"/>
      <c r="V208" s="284" t="s">
        <v>624</v>
      </c>
    </row>
    <row r="209" spans="1:22" ht="50.25" customHeight="1">
      <c r="A209" s="113">
        <f t="shared" si="3"/>
        <v>187</v>
      </c>
      <c r="B209" s="391" t="s">
        <v>263</v>
      </c>
      <c r="C209" s="638" t="s">
        <v>261</v>
      </c>
      <c r="D209" s="182" t="s">
        <v>203</v>
      </c>
      <c r="E209" s="183">
        <v>1</v>
      </c>
      <c r="F209" s="280"/>
      <c r="G209" s="230"/>
      <c r="H209" s="281"/>
      <c r="I209" s="230"/>
      <c r="J209" s="286"/>
      <c r="K209" s="230"/>
      <c r="L209" s="281"/>
      <c r="M209" s="279"/>
      <c r="N209" s="230"/>
      <c r="O209" s="230"/>
      <c r="P209" s="230"/>
      <c r="Q209" s="230"/>
      <c r="R209" s="230"/>
      <c r="S209" s="230"/>
      <c r="T209" s="230"/>
      <c r="U209" s="230"/>
      <c r="V209" s="284" t="s">
        <v>625</v>
      </c>
    </row>
    <row r="210" spans="1:22" ht="50.25" customHeight="1">
      <c r="A210" s="113">
        <f t="shared" si="3"/>
        <v>188</v>
      </c>
      <c r="B210" s="391" t="s">
        <v>263</v>
      </c>
      <c r="C210" s="638" t="s">
        <v>386</v>
      </c>
      <c r="D210" s="182" t="s">
        <v>203</v>
      </c>
      <c r="E210" s="183">
        <v>1</v>
      </c>
      <c r="F210" s="280"/>
      <c r="G210" s="230"/>
      <c r="H210" s="281"/>
      <c r="I210" s="230"/>
      <c r="J210" s="286"/>
      <c r="K210" s="230"/>
      <c r="L210" s="281"/>
      <c r="M210" s="279"/>
      <c r="N210" s="230"/>
      <c r="O210" s="230"/>
      <c r="P210" s="230"/>
      <c r="Q210" s="230"/>
      <c r="R210" s="230"/>
      <c r="S210" s="230"/>
      <c r="T210" s="230"/>
      <c r="U210" s="230"/>
      <c r="V210" s="284" t="s">
        <v>318</v>
      </c>
    </row>
    <row r="211" spans="1:22" ht="50.25" customHeight="1">
      <c r="A211" s="113">
        <f t="shared" si="3"/>
        <v>189</v>
      </c>
      <c r="B211" s="391" t="s">
        <v>263</v>
      </c>
      <c r="C211" s="638" t="s">
        <v>30</v>
      </c>
      <c r="D211" s="182" t="s">
        <v>203</v>
      </c>
      <c r="E211" s="183">
        <v>1</v>
      </c>
      <c r="F211" s="280"/>
      <c r="G211" s="230"/>
      <c r="H211" s="281"/>
      <c r="I211" s="230"/>
      <c r="J211" s="286"/>
      <c r="K211" s="230"/>
      <c r="L211" s="281"/>
      <c r="M211" s="279"/>
      <c r="N211" s="230"/>
      <c r="O211" s="230"/>
      <c r="P211" s="230"/>
      <c r="Q211" s="230"/>
      <c r="R211" s="230"/>
      <c r="S211" s="230"/>
      <c r="T211" s="230"/>
      <c r="U211" s="230"/>
      <c r="V211" s="284" t="s">
        <v>626</v>
      </c>
    </row>
    <row r="212" spans="1:22" ht="50.25" customHeight="1">
      <c r="A212" s="113">
        <f t="shared" si="3"/>
        <v>190</v>
      </c>
      <c r="B212" s="391" t="s">
        <v>263</v>
      </c>
      <c r="C212" s="638" t="s">
        <v>262</v>
      </c>
      <c r="D212" s="182" t="s">
        <v>203</v>
      </c>
      <c r="E212" s="183">
        <v>1</v>
      </c>
      <c r="F212" s="280"/>
      <c r="G212" s="230"/>
      <c r="H212" s="281"/>
      <c r="I212" s="230"/>
      <c r="J212" s="286"/>
      <c r="K212" s="230"/>
      <c r="L212" s="281"/>
      <c r="M212" s="279"/>
      <c r="N212" s="230"/>
      <c r="O212" s="230"/>
      <c r="P212" s="230"/>
      <c r="Q212" s="230"/>
      <c r="R212" s="230"/>
      <c r="S212" s="230"/>
      <c r="T212" s="230"/>
      <c r="U212" s="230"/>
      <c r="V212" s="284" t="s">
        <v>627</v>
      </c>
    </row>
    <row r="213" spans="1:22" ht="50.25" customHeight="1">
      <c r="A213" s="113">
        <f t="shared" si="3"/>
        <v>191</v>
      </c>
      <c r="B213" s="391" t="s">
        <v>263</v>
      </c>
      <c r="C213" s="638" t="s">
        <v>261</v>
      </c>
      <c r="D213" s="182" t="s">
        <v>203</v>
      </c>
      <c r="E213" s="183">
        <v>1</v>
      </c>
      <c r="F213" s="280"/>
      <c r="G213" s="230"/>
      <c r="H213" s="281"/>
      <c r="I213" s="230"/>
      <c r="J213" s="286"/>
      <c r="K213" s="230"/>
      <c r="L213" s="281"/>
      <c r="M213" s="279"/>
      <c r="N213" s="230"/>
      <c r="O213" s="230"/>
      <c r="P213" s="230"/>
      <c r="Q213" s="230"/>
      <c r="R213" s="230"/>
      <c r="S213" s="230"/>
      <c r="T213" s="230"/>
      <c r="U213" s="230"/>
      <c r="V213" s="284" t="s">
        <v>628</v>
      </c>
    </row>
    <row r="214" spans="1:22" ht="50.25" customHeight="1">
      <c r="A214" s="113">
        <f t="shared" si="3"/>
        <v>192</v>
      </c>
      <c r="B214" s="391" t="s">
        <v>263</v>
      </c>
      <c r="C214" s="638" t="s">
        <v>262</v>
      </c>
      <c r="D214" s="182" t="s">
        <v>203</v>
      </c>
      <c r="E214" s="183">
        <v>1</v>
      </c>
      <c r="F214" s="280"/>
      <c r="G214" s="230"/>
      <c r="H214" s="281"/>
      <c r="I214" s="230"/>
      <c r="J214" s="286"/>
      <c r="K214" s="230"/>
      <c r="L214" s="281"/>
      <c r="M214" s="279"/>
      <c r="N214" s="230"/>
      <c r="O214" s="230"/>
      <c r="P214" s="230"/>
      <c r="Q214" s="230"/>
      <c r="R214" s="230"/>
      <c r="S214" s="230"/>
      <c r="T214" s="230"/>
      <c r="U214" s="230"/>
      <c r="V214" s="284" t="s">
        <v>629</v>
      </c>
    </row>
    <row r="215" spans="1:22" ht="50.25" customHeight="1">
      <c r="A215" s="113">
        <f t="shared" si="3"/>
        <v>193</v>
      </c>
      <c r="B215" s="391" t="s">
        <v>263</v>
      </c>
      <c r="C215" s="638" t="s">
        <v>445</v>
      </c>
      <c r="D215" s="182" t="s">
        <v>203</v>
      </c>
      <c r="E215" s="183">
        <v>1</v>
      </c>
      <c r="F215" s="280"/>
      <c r="G215" s="230"/>
      <c r="H215" s="281"/>
      <c r="I215" s="230"/>
      <c r="J215" s="286"/>
      <c r="K215" s="230"/>
      <c r="L215" s="281"/>
      <c r="M215" s="279"/>
      <c r="N215" s="230"/>
      <c r="O215" s="230"/>
      <c r="P215" s="230"/>
      <c r="Q215" s="230"/>
      <c r="R215" s="230"/>
      <c r="S215" s="230"/>
      <c r="T215" s="230"/>
      <c r="U215" s="230"/>
      <c r="V215" s="284" t="s">
        <v>630</v>
      </c>
    </row>
    <row r="216" spans="1:22" ht="50.25" customHeight="1">
      <c r="A216" s="113">
        <f t="shared" si="3"/>
        <v>194</v>
      </c>
      <c r="B216" s="391" t="s">
        <v>263</v>
      </c>
      <c r="C216" s="638" t="s">
        <v>445</v>
      </c>
      <c r="D216" s="182" t="s">
        <v>203</v>
      </c>
      <c r="E216" s="183">
        <v>1</v>
      </c>
      <c r="F216" s="280"/>
      <c r="G216" s="230"/>
      <c r="H216" s="281"/>
      <c r="I216" s="230"/>
      <c r="J216" s="286"/>
      <c r="K216" s="230"/>
      <c r="L216" s="281"/>
      <c r="M216" s="279"/>
      <c r="N216" s="230"/>
      <c r="O216" s="230"/>
      <c r="P216" s="230"/>
      <c r="Q216" s="230"/>
      <c r="R216" s="230"/>
      <c r="S216" s="230"/>
      <c r="T216" s="230"/>
      <c r="U216" s="230"/>
      <c r="V216" s="284" t="s">
        <v>631</v>
      </c>
    </row>
    <row r="217" spans="1:22" ht="50.25" customHeight="1">
      <c r="A217" s="113">
        <f t="shared" si="3"/>
        <v>195</v>
      </c>
      <c r="B217" s="391" t="s">
        <v>263</v>
      </c>
      <c r="C217" s="638" t="s">
        <v>386</v>
      </c>
      <c r="D217" s="182" t="s">
        <v>203</v>
      </c>
      <c r="E217" s="183">
        <v>1</v>
      </c>
      <c r="F217" s="280"/>
      <c r="G217" s="230"/>
      <c r="H217" s="281"/>
      <c r="I217" s="230"/>
      <c r="J217" s="286"/>
      <c r="K217" s="230"/>
      <c r="L217" s="281"/>
      <c r="M217" s="279"/>
      <c r="N217" s="230"/>
      <c r="O217" s="230"/>
      <c r="P217" s="230"/>
      <c r="Q217" s="230"/>
      <c r="R217" s="230"/>
      <c r="S217" s="230"/>
      <c r="T217" s="230"/>
      <c r="U217" s="230"/>
      <c r="V217" s="284" t="s">
        <v>632</v>
      </c>
    </row>
    <row r="218" spans="1:22" ht="50.25" customHeight="1">
      <c r="A218" s="113">
        <f t="shared" si="3"/>
        <v>196</v>
      </c>
      <c r="B218" s="391" t="s">
        <v>263</v>
      </c>
      <c r="C218" s="638" t="s">
        <v>386</v>
      </c>
      <c r="D218" s="182" t="s">
        <v>203</v>
      </c>
      <c r="E218" s="183">
        <v>1</v>
      </c>
      <c r="F218" s="280"/>
      <c r="G218" s="230"/>
      <c r="H218" s="281"/>
      <c r="I218" s="230"/>
      <c r="J218" s="286"/>
      <c r="K218" s="230"/>
      <c r="L218" s="281"/>
      <c r="M218" s="279"/>
      <c r="N218" s="230"/>
      <c r="O218" s="230"/>
      <c r="P218" s="230"/>
      <c r="Q218" s="230"/>
      <c r="R218" s="230"/>
      <c r="S218" s="230"/>
      <c r="T218" s="230"/>
      <c r="U218" s="230"/>
      <c r="V218" s="284" t="s">
        <v>633</v>
      </c>
    </row>
    <row r="219" spans="1:22" ht="50.25" customHeight="1">
      <c r="A219" s="113">
        <f t="shared" si="3"/>
        <v>197</v>
      </c>
      <c r="B219" s="391" t="s">
        <v>263</v>
      </c>
      <c r="C219" s="638" t="s">
        <v>445</v>
      </c>
      <c r="D219" s="182" t="s">
        <v>203</v>
      </c>
      <c r="E219" s="183">
        <v>1</v>
      </c>
      <c r="F219" s="280"/>
      <c r="G219" s="230"/>
      <c r="H219" s="281"/>
      <c r="I219" s="230"/>
      <c r="J219" s="286"/>
      <c r="K219" s="230"/>
      <c r="L219" s="281"/>
      <c r="M219" s="279"/>
      <c r="N219" s="230"/>
      <c r="O219" s="230"/>
      <c r="P219" s="230"/>
      <c r="Q219" s="230"/>
      <c r="R219" s="230"/>
      <c r="S219" s="230"/>
      <c r="T219" s="230"/>
      <c r="U219" s="230"/>
      <c r="V219" s="284" t="s">
        <v>634</v>
      </c>
    </row>
    <row r="220" spans="1:22" ht="50.25" customHeight="1">
      <c r="A220" s="113">
        <f t="shared" si="3"/>
        <v>198</v>
      </c>
      <c r="B220" s="391" t="s">
        <v>263</v>
      </c>
      <c r="C220" s="637" t="s">
        <v>262</v>
      </c>
      <c r="D220" s="182" t="s">
        <v>203</v>
      </c>
      <c r="E220" s="183">
        <v>1</v>
      </c>
      <c r="F220" s="280"/>
      <c r="G220" s="230"/>
      <c r="H220" s="281"/>
      <c r="I220" s="230"/>
      <c r="J220" s="286"/>
      <c r="K220" s="230"/>
      <c r="L220" s="281"/>
      <c r="M220" s="279"/>
      <c r="N220" s="230"/>
      <c r="O220" s="230"/>
      <c r="P220" s="230"/>
      <c r="Q220" s="230"/>
      <c r="R220" s="230"/>
      <c r="S220" s="230"/>
      <c r="T220" s="230"/>
      <c r="U220" s="230"/>
      <c r="V220" s="284" t="s">
        <v>360</v>
      </c>
    </row>
    <row r="221" spans="1:22" ht="50.25" customHeight="1">
      <c r="A221" s="113">
        <f t="shared" si="3"/>
        <v>199</v>
      </c>
      <c r="B221" s="391" t="s">
        <v>263</v>
      </c>
      <c r="C221" s="637" t="s">
        <v>226</v>
      </c>
      <c r="D221" s="182" t="s">
        <v>203</v>
      </c>
      <c r="E221" s="183">
        <v>1</v>
      </c>
      <c r="F221" s="280"/>
      <c r="G221" s="230"/>
      <c r="H221" s="281"/>
      <c r="I221" s="230"/>
      <c r="J221" s="286"/>
      <c r="K221" s="230"/>
      <c r="L221" s="281"/>
      <c r="M221" s="279"/>
      <c r="N221" s="230"/>
      <c r="O221" s="230"/>
      <c r="P221" s="230"/>
      <c r="Q221" s="230"/>
      <c r="R221" s="230"/>
      <c r="S221" s="230"/>
      <c r="T221" s="230"/>
      <c r="U221" s="230"/>
      <c r="V221" s="284" t="s">
        <v>264</v>
      </c>
    </row>
    <row r="222" spans="1:22" ht="50.25" customHeight="1">
      <c r="A222" s="113">
        <f t="shared" si="3"/>
        <v>200</v>
      </c>
      <c r="B222" s="391" t="s">
        <v>263</v>
      </c>
      <c r="C222" s="638" t="s">
        <v>262</v>
      </c>
      <c r="D222" s="182" t="s">
        <v>203</v>
      </c>
      <c r="E222" s="183">
        <v>1</v>
      </c>
      <c r="F222" s="280"/>
      <c r="G222" s="230"/>
      <c r="H222" s="281"/>
      <c r="I222" s="230"/>
      <c r="J222" s="286"/>
      <c r="K222" s="230"/>
      <c r="L222" s="281"/>
      <c r="M222" s="279"/>
      <c r="N222" s="230"/>
      <c r="O222" s="230"/>
      <c r="P222" s="230"/>
      <c r="Q222" s="230"/>
      <c r="R222" s="230"/>
      <c r="S222" s="230"/>
      <c r="T222" s="230"/>
      <c r="U222" s="230"/>
      <c r="V222" s="284" t="s">
        <v>635</v>
      </c>
    </row>
    <row r="223" spans="1:22" ht="50.25" customHeight="1">
      <c r="A223" s="113">
        <f t="shared" si="3"/>
        <v>201</v>
      </c>
      <c r="B223" s="391" t="s">
        <v>263</v>
      </c>
      <c r="C223" s="638" t="s">
        <v>139</v>
      </c>
      <c r="D223" s="182" t="s">
        <v>203</v>
      </c>
      <c r="E223" s="183">
        <v>1</v>
      </c>
      <c r="F223" s="280"/>
      <c r="G223" s="230"/>
      <c r="H223" s="281"/>
      <c r="I223" s="230"/>
      <c r="J223" s="286"/>
      <c r="K223" s="230"/>
      <c r="L223" s="281"/>
      <c r="M223" s="279"/>
      <c r="N223" s="230"/>
      <c r="O223" s="230"/>
      <c r="P223" s="230"/>
      <c r="Q223" s="230"/>
      <c r="R223" s="230"/>
      <c r="S223" s="230"/>
      <c r="T223" s="230"/>
      <c r="U223" s="230"/>
      <c r="V223" s="284" t="s">
        <v>636</v>
      </c>
    </row>
    <row r="224" spans="1:22" ht="50.25" customHeight="1">
      <c r="A224" s="113">
        <f t="shared" si="3"/>
        <v>202</v>
      </c>
      <c r="B224" s="391" t="s">
        <v>263</v>
      </c>
      <c r="C224" s="638" t="s">
        <v>361</v>
      </c>
      <c r="D224" s="182" t="s">
        <v>203</v>
      </c>
      <c r="E224" s="183">
        <v>1</v>
      </c>
      <c r="F224" s="280"/>
      <c r="G224" s="230"/>
      <c r="H224" s="281"/>
      <c r="I224" s="230"/>
      <c r="J224" s="286"/>
      <c r="K224" s="230"/>
      <c r="L224" s="281"/>
      <c r="M224" s="279"/>
      <c r="N224" s="230"/>
      <c r="O224" s="230"/>
      <c r="P224" s="230"/>
      <c r="Q224" s="230"/>
      <c r="R224" s="230"/>
      <c r="S224" s="230"/>
      <c r="T224" s="230"/>
      <c r="U224" s="230"/>
      <c r="V224" s="284" t="s">
        <v>637</v>
      </c>
    </row>
    <row r="225" spans="1:22" ht="50.25" customHeight="1">
      <c r="A225" s="113">
        <f t="shared" si="3"/>
        <v>203</v>
      </c>
      <c r="B225" s="391" t="s">
        <v>263</v>
      </c>
      <c r="C225" s="638" t="s">
        <v>262</v>
      </c>
      <c r="D225" s="182" t="s">
        <v>203</v>
      </c>
      <c r="E225" s="183">
        <v>1</v>
      </c>
      <c r="F225" s="280"/>
      <c r="G225" s="230"/>
      <c r="H225" s="281"/>
      <c r="I225" s="230"/>
      <c r="J225" s="286"/>
      <c r="K225" s="230"/>
      <c r="L225" s="281"/>
      <c r="M225" s="279"/>
      <c r="N225" s="230"/>
      <c r="O225" s="230"/>
      <c r="P225" s="230"/>
      <c r="Q225" s="230"/>
      <c r="R225" s="230"/>
      <c r="S225" s="230"/>
      <c r="T225" s="230"/>
      <c r="U225" s="230"/>
      <c r="V225" s="284" t="s">
        <v>638</v>
      </c>
    </row>
    <row r="226" spans="1:22" ht="50.25" customHeight="1">
      <c r="A226" s="113">
        <f t="shared" si="3"/>
        <v>204</v>
      </c>
      <c r="B226" s="391" t="s">
        <v>263</v>
      </c>
      <c r="C226" s="638" t="s">
        <v>261</v>
      </c>
      <c r="D226" s="182" t="s">
        <v>203</v>
      </c>
      <c r="E226" s="183">
        <v>1</v>
      </c>
      <c r="F226" s="280"/>
      <c r="G226" s="230"/>
      <c r="H226" s="281"/>
      <c r="I226" s="230"/>
      <c r="J226" s="286"/>
      <c r="K226" s="230"/>
      <c r="L226" s="281"/>
      <c r="M226" s="279"/>
      <c r="N226" s="230"/>
      <c r="O226" s="230"/>
      <c r="P226" s="230"/>
      <c r="Q226" s="230"/>
      <c r="R226" s="230"/>
      <c r="S226" s="230"/>
      <c r="T226" s="230"/>
      <c r="U226" s="230"/>
      <c r="V226" s="284" t="s">
        <v>639</v>
      </c>
    </row>
    <row r="227" spans="1:22" ht="50.25" customHeight="1">
      <c r="A227" s="113">
        <f t="shared" si="3"/>
        <v>205</v>
      </c>
      <c r="B227" s="391" t="s">
        <v>263</v>
      </c>
      <c r="C227" s="638" t="s">
        <v>386</v>
      </c>
      <c r="D227" s="182" t="s">
        <v>203</v>
      </c>
      <c r="E227" s="183">
        <v>1</v>
      </c>
      <c r="F227" s="280"/>
      <c r="G227" s="230"/>
      <c r="H227" s="281"/>
      <c r="I227" s="230"/>
      <c r="J227" s="286"/>
      <c r="K227" s="230"/>
      <c r="L227" s="281"/>
      <c r="M227" s="279"/>
      <c r="N227" s="230"/>
      <c r="O227" s="230"/>
      <c r="P227" s="230"/>
      <c r="Q227" s="230"/>
      <c r="R227" s="230"/>
      <c r="S227" s="230"/>
      <c r="T227" s="230"/>
      <c r="U227" s="230"/>
      <c r="V227" s="284" t="s">
        <v>640</v>
      </c>
    </row>
    <row r="228" spans="1:22" ht="50.25" customHeight="1">
      <c r="A228" s="113">
        <f t="shared" si="3"/>
        <v>206</v>
      </c>
      <c r="B228" s="391" t="s">
        <v>263</v>
      </c>
      <c r="C228" s="638" t="s">
        <v>261</v>
      </c>
      <c r="D228" s="182" t="s">
        <v>203</v>
      </c>
      <c r="E228" s="183">
        <v>1</v>
      </c>
      <c r="F228" s="280"/>
      <c r="G228" s="230"/>
      <c r="H228" s="281"/>
      <c r="I228" s="230"/>
      <c r="J228" s="286"/>
      <c r="K228" s="230"/>
      <c r="L228" s="281"/>
      <c r="M228" s="279"/>
      <c r="N228" s="230"/>
      <c r="O228" s="230"/>
      <c r="P228" s="230"/>
      <c r="Q228" s="230"/>
      <c r="R228" s="230"/>
      <c r="S228" s="230"/>
      <c r="T228" s="230"/>
      <c r="U228" s="230"/>
      <c r="V228" s="284" t="s">
        <v>641</v>
      </c>
    </row>
    <row r="229" spans="1:22" ht="50.25" customHeight="1">
      <c r="A229" s="113">
        <f t="shared" si="3"/>
        <v>207</v>
      </c>
      <c r="B229" s="391" t="s">
        <v>263</v>
      </c>
      <c r="C229" s="638" t="s">
        <v>226</v>
      </c>
      <c r="D229" s="182" t="s">
        <v>203</v>
      </c>
      <c r="E229" s="183">
        <v>1</v>
      </c>
      <c r="F229" s="280"/>
      <c r="G229" s="230"/>
      <c r="H229" s="281"/>
      <c r="I229" s="230"/>
      <c r="J229" s="286"/>
      <c r="K229" s="230"/>
      <c r="L229" s="281"/>
      <c r="M229" s="279"/>
      <c r="N229" s="230"/>
      <c r="O229" s="230"/>
      <c r="P229" s="230"/>
      <c r="Q229" s="230"/>
      <c r="R229" s="230"/>
      <c r="S229" s="230"/>
      <c r="T229" s="230"/>
      <c r="U229" s="230"/>
      <c r="V229" s="284" t="s">
        <v>642</v>
      </c>
    </row>
    <row r="230" spans="1:22" ht="50.25" customHeight="1">
      <c r="A230" s="113">
        <f t="shared" si="3"/>
        <v>208</v>
      </c>
      <c r="B230" s="391" t="s">
        <v>263</v>
      </c>
      <c r="C230" s="638" t="s">
        <v>262</v>
      </c>
      <c r="D230" s="182" t="s">
        <v>203</v>
      </c>
      <c r="E230" s="183">
        <v>1</v>
      </c>
      <c r="F230" s="280"/>
      <c r="G230" s="230"/>
      <c r="H230" s="281"/>
      <c r="I230" s="230"/>
      <c r="J230" s="286"/>
      <c r="K230" s="230"/>
      <c r="L230" s="281"/>
      <c r="M230" s="279"/>
      <c r="N230" s="230"/>
      <c r="O230" s="230"/>
      <c r="P230" s="230"/>
      <c r="Q230" s="230"/>
      <c r="R230" s="230"/>
      <c r="S230" s="230"/>
      <c r="T230" s="230"/>
      <c r="U230" s="230"/>
      <c r="V230" s="284" t="s">
        <v>643</v>
      </c>
    </row>
    <row r="231" spans="1:22" ht="50.25" customHeight="1">
      <c r="A231" s="113">
        <f t="shared" si="3"/>
        <v>209</v>
      </c>
      <c r="B231" s="391" t="s">
        <v>263</v>
      </c>
      <c r="C231" s="638" t="s">
        <v>262</v>
      </c>
      <c r="D231" s="182" t="s">
        <v>203</v>
      </c>
      <c r="E231" s="183">
        <v>1</v>
      </c>
      <c r="F231" s="280"/>
      <c r="G231" s="230"/>
      <c r="H231" s="281"/>
      <c r="I231" s="230"/>
      <c r="J231" s="286"/>
      <c r="K231" s="230"/>
      <c r="L231" s="281"/>
      <c r="M231" s="279"/>
      <c r="N231" s="230"/>
      <c r="O231" s="230"/>
      <c r="P231" s="230"/>
      <c r="Q231" s="230"/>
      <c r="R231" s="230"/>
      <c r="S231" s="230"/>
      <c r="T231" s="230"/>
      <c r="U231" s="230"/>
      <c r="V231" s="284" t="s">
        <v>644</v>
      </c>
    </row>
    <row r="232" spans="1:22" ht="50.25" customHeight="1">
      <c r="A232" s="113">
        <f t="shared" si="3"/>
        <v>210</v>
      </c>
      <c r="B232" s="391" t="s">
        <v>263</v>
      </c>
      <c r="C232" s="638" t="s">
        <v>262</v>
      </c>
      <c r="D232" s="182" t="s">
        <v>203</v>
      </c>
      <c r="E232" s="183">
        <v>1</v>
      </c>
      <c r="F232" s="280"/>
      <c r="G232" s="230"/>
      <c r="H232" s="281"/>
      <c r="I232" s="230"/>
      <c r="J232" s="286"/>
      <c r="K232" s="230"/>
      <c r="L232" s="281"/>
      <c r="M232" s="279"/>
      <c r="N232" s="230"/>
      <c r="O232" s="230"/>
      <c r="P232" s="230"/>
      <c r="Q232" s="230"/>
      <c r="R232" s="230"/>
      <c r="S232" s="230"/>
      <c r="T232" s="230"/>
      <c r="U232" s="230"/>
      <c r="V232" s="284" t="s">
        <v>645</v>
      </c>
    </row>
    <row r="233" spans="1:22" ht="50.25" customHeight="1">
      <c r="A233" s="113">
        <f t="shared" si="3"/>
        <v>211</v>
      </c>
      <c r="B233" s="391" t="s">
        <v>263</v>
      </c>
      <c r="C233" s="638" t="s">
        <v>262</v>
      </c>
      <c r="D233" s="182" t="s">
        <v>203</v>
      </c>
      <c r="E233" s="183">
        <v>1</v>
      </c>
      <c r="F233" s="280"/>
      <c r="G233" s="230"/>
      <c r="H233" s="281"/>
      <c r="I233" s="230"/>
      <c r="J233" s="286"/>
      <c r="K233" s="230"/>
      <c r="L233" s="281"/>
      <c r="M233" s="279"/>
      <c r="N233" s="230"/>
      <c r="O233" s="230"/>
      <c r="P233" s="230"/>
      <c r="Q233" s="230"/>
      <c r="R233" s="230"/>
      <c r="S233" s="230"/>
      <c r="T233" s="230"/>
      <c r="U233" s="230"/>
      <c r="V233" s="284" t="s">
        <v>646</v>
      </c>
    </row>
    <row r="234" spans="1:22" ht="50.25" customHeight="1">
      <c r="A234" s="113">
        <f t="shared" si="3"/>
        <v>212</v>
      </c>
      <c r="B234" s="391" t="s">
        <v>263</v>
      </c>
      <c r="C234" s="638" t="s">
        <v>382</v>
      </c>
      <c r="D234" s="182" t="s">
        <v>203</v>
      </c>
      <c r="E234" s="183">
        <v>1</v>
      </c>
      <c r="F234" s="280"/>
      <c r="G234" s="230"/>
      <c r="H234" s="281"/>
      <c r="I234" s="230"/>
      <c r="J234" s="286"/>
      <c r="K234" s="230"/>
      <c r="L234" s="281"/>
      <c r="M234" s="279"/>
      <c r="N234" s="230"/>
      <c r="O234" s="230"/>
      <c r="P234" s="230"/>
      <c r="Q234" s="230"/>
      <c r="R234" s="230"/>
      <c r="S234" s="230"/>
      <c r="T234" s="230"/>
      <c r="U234" s="230"/>
      <c r="V234" s="284" t="s">
        <v>647</v>
      </c>
    </row>
    <row r="235" spans="1:22" ht="50.25" customHeight="1">
      <c r="A235" s="113">
        <f t="shared" si="3"/>
        <v>213</v>
      </c>
      <c r="B235" s="391" t="s">
        <v>263</v>
      </c>
      <c r="C235" s="638" t="s">
        <v>139</v>
      </c>
      <c r="D235" s="182" t="s">
        <v>203</v>
      </c>
      <c r="E235" s="183">
        <v>1</v>
      </c>
      <c r="F235" s="280"/>
      <c r="G235" s="230"/>
      <c r="H235" s="281"/>
      <c r="I235" s="230"/>
      <c r="J235" s="286"/>
      <c r="K235" s="230"/>
      <c r="L235" s="281"/>
      <c r="M235" s="279"/>
      <c r="N235" s="230"/>
      <c r="O235" s="230"/>
      <c r="P235" s="230"/>
      <c r="Q235" s="230"/>
      <c r="R235" s="230"/>
      <c r="S235" s="230"/>
      <c r="T235" s="230"/>
      <c r="U235" s="230"/>
      <c r="V235" s="284" t="s">
        <v>648</v>
      </c>
    </row>
    <row r="236" spans="1:22" ht="50.25" customHeight="1">
      <c r="A236" s="113">
        <f t="shared" si="3"/>
        <v>214</v>
      </c>
      <c r="B236" s="391" t="s">
        <v>263</v>
      </c>
      <c r="C236" s="638" t="s">
        <v>262</v>
      </c>
      <c r="D236" s="182" t="s">
        <v>203</v>
      </c>
      <c r="E236" s="183">
        <v>1</v>
      </c>
      <c r="F236" s="280"/>
      <c r="G236" s="230"/>
      <c r="H236" s="281"/>
      <c r="I236" s="230"/>
      <c r="J236" s="286"/>
      <c r="K236" s="230"/>
      <c r="L236" s="281"/>
      <c r="M236" s="279"/>
      <c r="N236" s="230"/>
      <c r="O236" s="230"/>
      <c r="P236" s="230"/>
      <c r="Q236" s="230"/>
      <c r="R236" s="230"/>
      <c r="S236" s="230"/>
      <c r="T236" s="230"/>
      <c r="U236" s="230"/>
      <c r="V236" s="284" t="s">
        <v>649</v>
      </c>
    </row>
    <row r="237" spans="1:22" ht="50.25" customHeight="1">
      <c r="A237" s="113">
        <f t="shared" si="3"/>
        <v>215</v>
      </c>
      <c r="B237" s="391" t="s">
        <v>263</v>
      </c>
      <c r="C237" s="638" t="s">
        <v>386</v>
      </c>
      <c r="D237" s="182" t="s">
        <v>203</v>
      </c>
      <c r="E237" s="183">
        <v>1</v>
      </c>
      <c r="F237" s="280"/>
      <c r="G237" s="230"/>
      <c r="H237" s="281"/>
      <c r="I237" s="230"/>
      <c r="J237" s="286"/>
      <c r="K237" s="230"/>
      <c r="L237" s="281"/>
      <c r="M237" s="279"/>
      <c r="N237" s="230"/>
      <c r="O237" s="230"/>
      <c r="P237" s="230"/>
      <c r="Q237" s="230"/>
      <c r="R237" s="230"/>
      <c r="S237" s="230"/>
      <c r="T237" s="230"/>
      <c r="U237" s="230"/>
      <c r="V237" s="284" t="s">
        <v>650</v>
      </c>
    </row>
    <row r="238" spans="1:22" ht="50.25" customHeight="1">
      <c r="A238" s="113">
        <f t="shared" si="3"/>
        <v>216</v>
      </c>
      <c r="B238" s="391" t="s">
        <v>263</v>
      </c>
      <c r="C238" s="637" t="s">
        <v>262</v>
      </c>
      <c r="D238" s="182" t="s">
        <v>203</v>
      </c>
      <c r="E238" s="183">
        <v>1</v>
      </c>
      <c r="F238" s="280"/>
      <c r="G238" s="230"/>
      <c r="H238" s="281"/>
      <c r="I238" s="230"/>
      <c r="J238" s="286"/>
      <c r="K238" s="230"/>
      <c r="L238" s="281"/>
      <c r="M238" s="279"/>
      <c r="N238" s="230"/>
      <c r="O238" s="230"/>
      <c r="P238" s="230"/>
      <c r="Q238" s="230"/>
      <c r="R238" s="230"/>
      <c r="S238" s="230"/>
      <c r="T238" s="230"/>
      <c r="U238" s="230"/>
      <c r="V238" s="284" t="s">
        <v>651</v>
      </c>
    </row>
    <row r="239" spans="1:22" ht="50.25" customHeight="1">
      <c r="A239" s="113">
        <f t="shared" si="3"/>
        <v>217</v>
      </c>
      <c r="B239" s="284" t="s">
        <v>263</v>
      </c>
      <c r="C239" s="638" t="s">
        <v>262</v>
      </c>
      <c r="D239" s="182" t="s">
        <v>203</v>
      </c>
      <c r="E239" s="183">
        <v>1</v>
      </c>
      <c r="F239" s="280"/>
      <c r="G239" s="230"/>
      <c r="H239" s="281"/>
      <c r="I239" s="230"/>
      <c r="J239" s="286"/>
      <c r="K239" s="230"/>
      <c r="L239" s="281"/>
      <c r="M239" s="279"/>
      <c r="N239" s="230"/>
      <c r="O239" s="230"/>
      <c r="P239" s="230"/>
      <c r="Q239" s="230"/>
      <c r="R239" s="230"/>
      <c r="S239" s="230"/>
      <c r="T239" s="230"/>
      <c r="U239" s="230"/>
      <c r="V239" s="284" t="s">
        <v>652</v>
      </c>
    </row>
    <row r="240" spans="1:22" ht="50.25" customHeight="1">
      <c r="A240" s="113">
        <f t="shared" si="3"/>
        <v>218</v>
      </c>
      <c r="B240" s="391" t="s">
        <v>263</v>
      </c>
      <c r="C240" s="638" t="s">
        <v>386</v>
      </c>
      <c r="D240" s="182" t="s">
        <v>203</v>
      </c>
      <c r="E240" s="183">
        <v>1</v>
      </c>
      <c r="F240" s="280"/>
      <c r="G240" s="230"/>
      <c r="H240" s="281"/>
      <c r="I240" s="230"/>
      <c r="J240" s="286"/>
      <c r="K240" s="230"/>
      <c r="L240" s="281"/>
      <c r="M240" s="279"/>
      <c r="N240" s="230"/>
      <c r="O240" s="230"/>
      <c r="P240" s="230"/>
      <c r="Q240" s="230"/>
      <c r="R240" s="230"/>
      <c r="S240" s="230"/>
      <c r="T240" s="230"/>
      <c r="U240" s="230"/>
      <c r="V240" s="284" t="s">
        <v>653</v>
      </c>
    </row>
    <row r="241" spans="1:22" ht="50.25" customHeight="1">
      <c r="A241" s="113">
        <f t="shared" si="3"/>
        <v>219</v>
      </c>
      <c r="B241" s="391" t="s">
        <v>263</v>
      </c>
      <c r="C241" s="637" t="s">
        <v>361</v>
      </c>
      <c r="D241" s="182" t="s">
        <v>203</v>
      </c>
      <c r="E241" s="183">
        <v>1</v>
      </c>
      <c r="F241" s="280"/>
      <c r="G241" s="230"/>
      <c r="H241" s="281"/>
      <c r="I241" s="230"/>
      <c r="J241" s="286"/>
      <c r="K241" s="230"/>
      <c r="L241" s="281"/>
      <c r="M241" s="279"/>
      <c r="N241" s="230"/>
      <c r="O241" s="230"/>
      <c r="P241" s="230"/>
      <c r="Q241" s="230"/>
      <c r="R241" s="230"/>
      <c r="S241" s="230"/>
      <c r="T241" s="230"/>
      <c r="U241" s="230"/>
      <c r="V241" s="284" t="s">
        <v>654</v>
      </c>
    </row>
    <row r="242" spans="1:22" ht="50.25" customHeight="1">
      <c r="A242" s="113">
        <f t="shared" si="3"/>
        <v>220</v>
      </c>
      <c r="B242" s="391" t="s">
        <v>263</v>
      </c>
      <c r="C242" s="638" t="s">
        <v>30</v>
      </c>
      <c r="D242" s="182" t="s">
        <v>203</v>
      </c>
      <c r="E242" s="183">
        <v>1</v>
      </c>
      <c r="F242" s="280"/>
      <c r="G242" s="230"/>
      <c r="H242" s="281"/>
      <c r="I242" s="230"/>
      <c r="J242" s="286"/>
      <c r="K242" s="230"/>
      <c r="L242" s="281"/>
      <c r="M242" s="279"/>
      <c r="N242" s="230"/>
      <c r="O242" s="230"/>
      <c r="P242" s="230"/>
      <c r="Q242" s="230"/>
      <c r="R242" s="230"/>
      <c r="S242" s="230"/>
      <c r="T242" s="230"/>
      <c r="U242" s="230"/>
      <c r="V242" s="284" t="s">
        <v>655</v>
      </c>
    </row>
    <row r="243" spans="1:22" ht="50.25" customHeight="1">
      <c r="A243" s="113">
        <f t="shared" si="3"/>
        <v>221</v>
      </c>
      <c r="B243" s="391" t="s">
        <v>263</v>
      </c>
      <c r="C243" s="638" t="s">
        <v>382</v>
      </c>
      <c r="D243" s="182" t="s">
        <v>203</v>
      </c>
      <c r="E243" s="183">
        <v>1</v>
      </c>
      <c r="F243" s="280"/>
      <c r="G243" s="230"/>
      <c r="H243" s="281"/>
      <c r="I243" s="230"/>
      <c r="J243" s="286"/>
      <c r="K243" s="230"/>
      <c r="L243" s="281"/>
      <c r="M243" s="279"/>
      <c r="N243" s="230"/>
      <c r="O243" s="230"/>
      <c r="P243" s="230"/>
      <c r="Q243" s="230"/>
      <c r="R243" s="230"/>
      <c r="S243" s="230"/>
      <c r="T243" s="230"/>
      <c r="U243" s="230"/>
      <c r="V243" s="284" t="s">
        <v>656</v>
      </c>
    </row>
    <row r="244" spans="1:22" ht="50.25" customHeight="1">
      <c r="A244" s="113">
        <f t="shared" si="3"/>
        <v>222</v>
      </c>
      <c r="B244" s="391" t="s">
        <v>263</v>
      </c>
      <c r="C244" s="638" t="s">
        <v>261</v>
      </c>
      <c r="D244" s="182" t="s">
        <v>203</v>
      </c>
      <c r="E244" s="183">
        <v>1</v>
      </c>
      <c r="F244" s="280"/>
      <c r="G244" s="230"/>
      <c r="H244" s="281"/>
      <c r="I244" s="230"/>
      <c r="J244" s="286"/>
      <c r="K244" s="230"/>
      <c r="L244" s="281"/>
      <c r="M244" s="279"/>
      <c r="N244" s="230"/>
      <c r="O244" s="230"/>
      <c r="P244" s="230"/>
      <c r="Q244" s="230"/>
      <c r="R244" s="230"/>
      <c r="S244" s="230"/>
      <c r="T244" s="230"/>
      <c r="U244" s="230"/>
      <c r="V244" s="284" t="s">
        <v>657</v>
      </c>
    </row>
    <row r="245" spans="1:22" ht="50.25" customHeight="1">
      <c r="A245" s="113">
        <f t="shared" si="3"/>
        <v>223</v>
      </c>
      <c r="B245" s="391" t="s">
        <v>263</v>
      </c>
      <c r="C245" s="638" t="s">
        <v>262</v>
      </c>
      <c r="D245" s="182" t="s">
        <v>203</v>
      </c>
      <c r="E245" s="183">
        <v>1</v>
      </c>
      <c r="F245" s="280"/>
      <c r="G245" s="230"/>
      <c r="H245" s="281"/>
      <c r="I245" s="230"/>
      <c r="J245" s="286"/>
      <c r="K245" s="230"/>
      <c r="L245" s="281"/>
      <c r="M245" s="279"/>
      <c r="N245" s="230"/>
      <c r="O245" s="230"/>
      <c r="P245" s="230"/>
      <c r="Q245" s="230"/>
      <c r="R245" s="230"/>
      <c r="S245" s="230"/>
      <c r="T245" s="230"/>
      <c r="U245" s="230"/>
      <c r="V245" s="284" t="s">
        <v>658</v>
      </c>
    </row>
    <row r="246" spans="1:22" ht="50.25" customHeight="1">
      <c r="A246" s="113">
        <f t="shared" si="3"/>
        <v>224</v>
      </c>
      <c r="B246" s="391" t="s">
        <v>263</v>
      </c>
      <c r="C246" s="638" t="s">
        <v>262</v>
      </c>
      <c r="D246" s="182" t="s">
        <v>203</v>
      </c>
      <c r="E246" s="183">
        <v>1</v>
      </c>
      <c r="F246" s="280"/>
      <c r="G246" s="230"/>
      <c r="H246" s="281"/>
      <c r="I246" s="230"/>
      <c r="J246" s="286"/>
      <c r="K246" s="230"/>
      <c r="L246" s="281"/>
      <c r="M246" s="279"/>
      <c r="N246" s="230"/>
      <c r="O246" s="230"/>
      <c r="P246" s="230"/>
      <c r="Q246" s="230"/>
      <c r="R246" s="230"/>
      <c r="S246" s="230"/>
      <c r="T246" s="230"/>
      <c r="U246" s="230"/>
      <c r="V246" s="284" t="s">
        <v>317</v>
      </c>
    </row>
    <row r="247" spans="1:22" ht="50.25" customHeight="1">
      <c r="A247" s="113">
        <f t="shared" si="3"/>
        <v>225</v>
      </c>
      <c r="B247" s="391" t="s">
        <v>263</v>
      </c>
      <c r="C247" s="638" t="s">
        <v>226</v>
      </c>
      <c r="D247" s="182" t="s">
        <v>203</v>
      </c>
      <c r="E247" s="183">
        <v>1</v>
      </c>
      <c r="F247" s="280"/>
      <c r="G247" s="230"/>
      <c r="H247" s="281"/>
      <c r="I247" s="230"/>
      <c r="J247" s="286"/>
      <c r="K247" s="230"/>
      <c r="L247" s="281"/>
      <c r="M247" s="279"/>
      <c r="N247" s="230"/>
      <c r="O247" s="230"/>
      <c r="P247" s="230"/>
      <c r="Q247" s="230"/>
      <c r="R247" s="230"/>
      <c r="S247" s="230"/>
      <c r="T247" s="230"/>
      <c r="U247" s="230"/>
      <c r="V247" s="284" t="s">
        <v>659</v>
      </c>
    </row>
    <row r="248" spans="1:22" ht="50.25" customHeight="1">
      <c r="A248" s="113">
        <f t="shared" si="3"/>
        <v>226</v>
      </c>
      <c r="B248" s="391" t="s">
        <v>263</v>
      </c>
      <c r="C248" s="638" t="s">
        <v>261</v>
      </c>
      <c r="D248" s="182" t="s">
        <v>203</v>
      </c>
      <c r="E248" s="183">
        <v>1</v>
      </c>
      <c r="F248" s="280"/>
      <c r="G248" s="230"/>
      <c r="H248" s="281"/>
      <c r="I248" s="230"/>
      <c r="J248" s="286"/>
      <c r="K248" s="230"/>
      <c r="L248" s="281"/>
      <c r="M248" s="279"/>
      <c r="N248" s="230"/>
      <c r="O248" s="230"/>
      <c r="P248" s="230"/>
      <c r="Q248" s="230"/>
      <c r="R248" s="230"/>
      <c r="S248" s="230"/>
      <c r="T248" s="230"/>
      <c r="U248" s="230"/>
      <c r="V248" s="284" t="s">
        <v>660</v>
      </c>
    </row>
    <row r="249" spans="1:22" ht="50.25" customHeight="1">
      <c r="A249" s="113">
        <f t="shared" si="3"/>
        <v>227</v>
      </c>
      <c r="B249" s="391" t="s">
        <v>263</v>
      </c>
      <c r="C249" s="638" t="s">
        <v>139</v>
      </c>
      <c r="D249" s="182" t="s">
        <v>203</v>
      </c>
      <c r="E249" s="183">
        <v>1</v>
      </c>
      <c r="F249" s="280"/>
      <c r="G249" s="230"/>
      <c r="H249" s="281"/>
      <c r="I249" s="230"/>
      <c r="J249" s="286"/>
      <c r="K249" s="230"/>
      <c r="L249" s="281"/>
      <c r="M249" s="279"/>
      <c r="N249" s="230"/>
      <c r="O249" s="230"/>
      <c r="P249" s="230"/>
      <c r="Q249" s="230"/>
      <c r="R249" s="230"/>
      <c r="S249" s="230"/>
      <c r="T249" s="230"/>
      <c r="U249" s="230"/>
      <c r="V249" s="284" t="s">
        <v>661</v>
      </c>
    </row>
    <row r="250" spans="1:22" ht="50.25" customHeight="1">
      <c r="A250" s="113">
        <f t="shared" si="3"/>
        <v>228</v>
      </c>
      <c r="B250" s="391" t="s">
        <v>263</v>
      </c>
      <c r="C250" s="638" t="s">
        <v>139</v>
      </c>
      <c r="D250" s="182" t="s">
        <v>203</v>
      </c>
      <c r="E250" s="183">
        <v>1</v>
      </c>
      <c r="F250" s="280"/>
      <c r="G250" s="230"/>
      <c r="H250" s="281"/>
      <c r="I250" s="230"/>
      <c r="J250" s="286"/>
      <c r="K250" s="230"/>
      <c r="L250" s="281"/>
      <c r="M250" s="279"/>
      <c r="N250" s="230"/>
      <c r="O250" s="230"/>
      <c r="P250" s="230"/>
      <c r="Q250" s="230"/>
      <c r="R250" s="230"/>
      <c r="S250" s="230"/>
      <c r="T250" s="230"/>
      <c r="U250" s="230"/>
      <c r="V250" s="284" t="s">
        <v>381</v>
      </c>
    </row>
    <row r="251" spans="1:22" ht="50.25" customHeight="1">
      <c r="A251" s="113">
        <f t="shared" si="3"/>
        <v>229</v>
      </c>
      <c r="B251" s="391" t="s">
        <v>263</v>
      </c>
      <c r="C251" s="638" t="s">
        <v>382</v>
      </c>
      <c r="D251" s="182" t="s">
        <v>203</v>
      </c>
      <c r="E251" s="183">
        <v>1</v>
      </c>
      <c r="F251" s="280"/>
      <c r="G251" s="230"/>
      <c r="H251" s="281"/>
      <c r="I251" s="230"/>
      <c r="J251" s="286"/>
      <c r="K251" s="230"/>
      <c r="L251" s="281"/>
      <c r="M251" s="279"/>
      <c r="N251" s="230"/>
      <c r="O251" s="230"/>
      <c r="P251" s="230"/>
      <c r="Q251" s="230"/>
      <c r="R251" s="230"/>
      <c r="S251" s="230"/>
      <c r="T251" s="230"/>
      <c r="U251" s="230"/>
      <c r="V251" s="284" t="s">
        <v>662</v>
      </c>
    </row>
    <row r="252" spans="1:22" ht="50.25" customHeight="1">
      <c r="A252" s="113">
        <f t="shared" si="3"/>
        <v>230</v>
      </c>
      <c r="B252" s="391" t="s">
        <v>263</v>
      </c>
      <c r="C252" s="638" t="s">
        <v>261</v>
      </c>
      <c r="D252" s="182" t="s">
        <v>203</v>
      </c>
      <c r="E252" s="183">
        <v>1</v>
      </c>
      <c r="F252" s="280"/>
      <c r="G252" s="230"/>
      <c r="H252" s="281"/>
      <c r="I252" s="230"/>
      <c r="J252" s="286"/>
      <c r="K252" s="230"/>
      <c r="L252" s="281"/>
      <c r="M252" s="279"/>
      <c r="N252" s="230"/>
      <c r="O252" s="230"/>
      <c r="P252" s="230"/>
      <c r="Q252" s="230"/>
      <c r="R252" s="230"/>
      <c r="S252" s="230"/>
      <c r="T252" s="230"/>
      <c r="U252" s="230"/>
      <c r="V252" s="284" t="s">
        <v>663</v>
      </c>
    </row>
    <row r="253" spans="1:22" ht="50.25" customHeight="1">
      <c r="A253" s="113">
        <f t="shared" si="3"/>
        <v>231</v>
      </c>
      <c r="B253" s="391" t="s">
        <v>263</v>
      </c>
      <c r="C253" s="638" t="s">
        <v>262</v>
      </c>
      <c r="D253" s="182" t="s">
        <v>203</v>
      </c>
      <c r="E253" s="183">
        <v>1</v>
      </c>
      <c r="F253" s="280"/>
      <c r="G253" s="230"/>
      <c r="H253" s="281"/>
      <c r="I253" s="230"/>
      <c r="J253" s="286"/>
      <c r="K253" s="230"/>
      <c r="L253" s="281"/>
      <c r="M253" s="279"/>
      <c r="N253" s="230"/>
      <c r="O253" s="230"/>
      <c r="P253" s="230"/>
      <c r="Q253" s="230"/>
      <c r="R253" s="230"/>
      <c r="S253" s="230"/>
      <c r="T253" s="230"/>
      <c r="U253" s="230"/>
      <c r="V253" s="284" t="s">
        <v>664</v>
      </c>
    </row>
    <row r="254" spans="1:22" ht="50.25" customHeight="1">
      <c r="A254" s="113">
        <f t="shared" si="3"/>
        <v>232</v>
      </c>
      <c r="B254" s="391" t="s">
        <v>263</v>
      </c>
      <c r="C254" s="637" t="s">
        <v>262</v>
      </c>
      <c r="D254" s="182" t="s">
        <v>203</v>
      </c>
      <c r="E254" s="183">
        <v>1</v>
      </c>
      <c r="F254" s="280"/>
      <c r="G254" s="230"/>
      <c r="H254" s="281"/>
      <c r="I254" s="230"/>
      <c r="J254" s="286"/>
      <c r="K254" s="230"/>
      <c r="L254" s="281"/>
      <c r="M254" s="279"/>
      <c r="N254" s="230"/>
      <c r="O254" s="230"/>
      <c r="P254" s="230"/>
      <c r="Q254" s="230"/>
      <c r="R254" s="230"/>
      <c r="S254" s="230"/>
      <c r="T254" s="230"/>
      <c r="U254" s="230"/>
      <c r="V254" s="284" t="s">
        <v>665</v>
      </c>
    </row>
    <row r="255" spans="1:22" ht="50.25" customHeight="1">
      <c r="A255" s="113">
        <f t="shared" si="3"/>
        <v>233</v>
      </c>
      <c r="B255" s="391" t="s">
        <v>263</v>
      </c>
      <c r="C255" s="637" t="s">
        <v>243</v>
      </c>
      <c r="D255" s="182" t="s">
        <v>203</v>
      </c>
      <c r="E255" s="183">
        <v>1</v>
      </c>
      <c r="F255" s="280"/>
      <c r="G255" s="230"/>
      <c r="H255" s="281"/>
      <c r="I255" s="230"/>
      <c r="J255" s="286"/>
      <c r="K255" s="230"/>
      <c r="L255" s="281"/>
      <c r="M255" s="279"/>
      <c r="N255" s="230"/>
      <c r="O255" s="230"/>
      <c r="P255" s="230"/>
      <c r="Q255" s="230"/>
      <c r="R255" s="230"/>
      <c r="S255" s="230"/>
      <c r="T255" s="230"/>
      <c r="U255" s="230"/>
      <c r="V255" s="284" t="s">
        <v>666</v>
      </c>
    </row>
    <row r="256" spans="1:22" ht="50.25" customHeight="1">
      <c r="A256" s="113">
        <f t="shared" si="3"/>
        <v>234</v>
      </c>
      <c r="B256" s="391" t="s">
        <v>263</v>
      </c>
      <c r="C256" s="638" t="s">
        <v>243</v>
      </c>
      <c r="D256" s="182" t="s">
        <v>203</v>
      </c>
      <c r="E256" s="183">
        <v>1</v>
      </c>
      <c r="F256" s="280"/>
      <c r="G256" s="230"/>
      <c r="H256" s="281"/>
      <c r="I256" s="230"/>
      <c r="J256" s="286"/>
      <c r="K256" s="230"/>
      <c r="L256" s="281"/>
      <c r="M256" s="279"/>
      <c r="N256" s="230"/>
      <c r="O256" s="230"/>
      <c r="P256" s="230"/>
      <c r="Q256" s="230"/>
      <c r="R256" s="230"/>
      <c r="S256" s="230"/>
      <c r="T256" s="230"/>
      <c r="U256" s="230"/>
      <c r="V256" s="284" t="s">
        <v>667</v>
      </c>
    </row>
    <row r="257" spans="1:22" ht="50.25" customHeight="1">
      <c r="A257" s="113">
        <f t="shared" si="3"/>
        <v>235</v>
      </c>
      <c r="B257" s="391" t="s">
        <v>263</v>
      </c>
      <c r="C257" s="638" t="s">
        <v>262</v>
      </c>
      <c r="D257" s="182" t="s">
        <v>203</v>
      </c>
      <c r="E257" s="183">
        <v>1</v>
      </c>
      <c r="F257" s="280"/>
      <c r="G257" s="230"/>
      <c r="H257" s="281"/>
      <c r="I257" s="230"/>
      <c r="J257" s="286"/>
      <c r="K257" s="230"/>
      <c r="L257" s="281"/>
      <c r="M257" s="279"/>
      <c r="N257" s="230"/>
      <c r="O257" s="230"/>
      <c r="P257" s="230"/>
      <c r="Q257" s="230"/>
      <c r="R257" s="230"/>
      <c r="S257" s="230"/>
      <c r="T257" s="230"/>
      <c r="U257" s="230"/>
      <c r="V257" s="284" t="s">
        <v>668</v>
      </c>
    </row>
    <row r="258" spans="1:22" ht="50.25" customHeight="1">
      <c r="A258" s="113">
        <f t="shared" si="3"/>
        <v>236</v>
      </c>
      <c r="B258" s="391" t="s">
        <v>263</v>
      </c>
      <c r="C258" s="638" t="s">
        <v>382</v>
      </c>
      <c r="D258" s="182" t="s">
        <v>203</v>
      </c>
      <c r="E258" s="183">
        <v>1</v>
      </c>
      <c r="F258" s="280"/>
      <c r="G258" s="230"/>
      <c r="H258" s="281"/>
      <c r="I258" s="230"/>
      <c r="J258" s="286"/>
      <c r="K258" s="230"/>
      <c r="L258" s="281"/>
      <c r="M258" s="279"/>
      <c r="N258" s="230"/>
      <c r="O258" s="230"/>
      <c r="P258" s="230"/>
      <c r="Q258" s="230"/>
      <c r="R258" s="230"/>
      <c r="S258" s="230"/>
      <c r="T258" s="230"/>
      <c r="U258" s="230"/>
      <c r="V258" s="284" t="s">
        <v>383</v>
      </c>
    </row>
    <row r="259" spans="1:22" ht="50.25" customHeight="1">
      <c r="A259" s="113">
        <f t="shared" si="3"/>
        <v>237</v>
      </c>
      <c r="B259" s="391" t="s">
        <v>263</v>
      </c>
      <c r="C259" s="638" t="s">
        <v>445</v>
      </c>
      <c r="D259" s="182" t="s">
        <v>203</v>
      </c>
      <c r="E259" s="183">
        <v>1</v>
      </c>
      <c r="F259" s="280"/>
      <c r="G259" s="230"/>
      <c r="H259" s="281"/>
      <c r="I259" s="230"/>
      <c r="J259" s="286"/>
      <c r="K259" s="230"/>
      <c r="L259" s="281"/>
      <c r="M259" s="279"/>
      <c r="N259" s="230"/>
      <c r="O259" s="230"/>
      <c r="P259" s="230"/>
      <c r="Q259" s="230"/>
      <c r="R259" s="230"/>
      <c r="S259" s="230"/>
      <c r="T259" s="230"/>
      <c r="U259" s="230"/>
      <c r="V259" s="284" t="s">
        <v>669</v>
      </c>
    </row>
    <row r="260" spans="1:22" ht="50.25" customHeight="1">
      <c r="A260" s="113">
        <f t="shared" si="3"/>
        <v>238</v>
      </c>
      <c r="B260" s="391" t="s">
        <v>263</v>
      </c>
      <c r="C260" s="638" t="s">
        <v>243</v>
      </c>
      <c r="D260" s="182" t="s">
        <v>203</v>
      </c>
      <c r="E260" s="183">
        <v>1</v>
      </c>
      <c r="F260" s="280"/>
      <c r="G260" s="230"/>
      <c r="H260" s="281"/>
      <c r="I260" s="230"/>
      <c r="J260" s="286"/>
      <c r="K260" s="230"/>
      <c r="L260" s="281"/>
      <c r="M260" s="279"/>
      <c r="N260" s="230"/>
      <c r="O260" s="230"/>
      <c r="P260" s="230"/>
      <c r="Q260" s="230"/>
      <c r="R260" s="230"/>
      <c r="S260" s="230"/>
      <c r="T260" s="230"/>
      <c r="U260" s="230"/>
      <c r="V260" s="284" t="s">
        <v>670</v>
      </c>
    </row>
    <row r="261" spans="1:22" ht="50.25" customHeight="1">
      <c r="A261" s="113">
        <f t="shared" si="3"/>
        <v>239</v>
      </c>
      <c r="B261" s="391" t="s">
        <v>263</v>
      </c>
      <c r="C261" s="638" t="s">
        <v>243</v>
      </c>
      <c r="D261" s="182" t="s">
        <v>203</v>
      </c>
      <c r="E261" s="183">
        <v>1</v>
      </c>
      <c r="F261" s="280"/>
      <c r="G261" s="230"/>
      <c r="H261" s="281"/>
      <c r="I261" s="230"/>
      <c r="J261" s="286"/>
      <c r="K261" s="230"/>
      <c r="L261" s="281"/>
      <c r="M261" s="279"/>
      <c r="N261" s="230"/>
      <c r="O261" s="230"/>
      <c r="P261" s="230"/>
      <c r="Q261" s="230"/>
      <c r="R261" s="230"/>
      <c r="S261" s="230"/>
      <c r="T261" s="230"/>
      <c r="U261" s="230"/>
      <c r="V261" s="284" t="s">
        <v>671</v>
      </c>
    </row>
    <row r="262" spans="1:22" ht="50.25" customHeight="1">
      <c r="A262" s="113">
        <f t="shared" si="3"/>
        <v>240</v>
      </c>
      <c r="B262" s="391" t="s">
        <v>263</v>
      </c>
      <c r="C262" s="638" t="s">
        <v>262</v>
      </c>
      <c r="D262" s="182" t="s">
        <v>203</v>
      </c>
      <c r="E262" s="183">
        <v>1</v>
      </c>
      <c r="F262" s="280"/>
      <c r="G262" s="230"/>
      <c r="H262" s="281"/>
      <c r="I262" s="230"/>
      <c r="J262" s="286"/>
      <c r="K262" s="230"/>
      <c r="L262" s="281"/>
      <c r="M262" s="279"/>
      <c r="N262" s="230"/>
      <c r="O262" s="230"/>
      <c r="P262" s="230"/>
      <c r="Q262" s="230"/>
      <c r="R262" s="230"/>
      <c r="S262" s="230"/>
      <c r="T262" s="230"/>
      <c r="U262" s="230"/>
      <c r="V262" s="284" t="s">
        <v>672</v>
      </c>
    </row>
    <row r="263" spans="1:22" ht="50.25" customHeight="1">
      <c r="A263" s="113">
        <f t="shared" si="3"/>
        <v>241</v>
      </c>
      <c r="B263" s="391" t="s">
        <v>263</v>
      </c>
      <c r="C263" s="638" t="s">
        <v>361</v>
      </c>
      <c r="D263" s="182" t="s">
        <v>203</v>
      </c>
      <c r="E263" s="183">
        <v>1</v>
      </c>
      <c r="F263" s="280"/>
      <c r="G263" s="230"/>
      <c r="H263" s="281"/>
      <c r="I263" s="230"/>
      <c r="J263" s="286"/>
      <c r="K263" s="230"/>
      <c r="L263" s="281"/>
      <c r="M263" s="279"/>
      <c r="N263" s="230"/>
      <c r="O263" s="230"/>
      <c r="P263" s="230"/>
      <c r="Q263" s="230"/>
      <c r="R263" s="230"/>
      <c r="S263" s="230"/>
      <c r="T263" s="230"/>
      <c r="U263" s="230"/>
      <c r="V263" s="284" t="s">
        <v>673</v>
      </c>
    </row>
    <row r="264" spans="1:22" ht="50.25" customHeight="1">
      <c r="A264" s="113">
        <f t="shared" si="3"/>
        <v>242</v>
      </c>
      <c r="B264" s="391" t="s">
        <v>263</v>
      </c>
      <c r="C264" s="638" t="s">
        <v>262</v>
      </c>
      <c r="D264" s="182" t="s">
        <v>203</v>
      </c>
      <c r="E264" s="183">
        <v>1</v>
      </c>
      <c r="F264" s="280"/>
      <c r="G264" s="230"/>
      <c r="H264" s="281"/>
      <c r="I264" s="230"/>
      <c r="J264" s="286"/>
      <c r="K264" s="230"/>
      <c r="L264" s="281"/>
      <c r="M264" s="279"/>
      <c r="N264" s="230"/>
      <c r="O264" s="230"/>
      <c r="P264" s="230"/>
      <c r="Q264" s="230"/>
      <c r="R264" s="230"/>
      <c r="S264" s="230"/>
      <c r="T264" s="230"/>
      <c r="U264" s="230"/>
      <c r="V264" s="284" t="s">
        <v>674</v>
      </c>
    </row>
    <row r="265" spans="1:22" ht="50.25" customHeight="1">
      <c r="A265" s="113">
        <f t="shared" si="3"/>
        <v>243</v>
      </c>
      <c r="B265" s="391" t="s">
        <v>263</v>
      </c>
      <c r="C265" s="638" t="s">
        <v>139</v>
      </c>
      <c r="D265" s="182" t="s">
        <v>203</v>
      </c>
      <c r="E265" s="183">
        <v>1</v>
      </c>
      <c r="F265" s="280"/>
      <c r="G265" s="230"/>
      <c r="H265" s="281"/>
      <c r="I265" s="230"/>
      <c r="J265" s="286"/>
      <c r="K265" s="230"/>
      <c r="L265" s="281"/>
      <c r="M265" s="279"/>
      <c r="N265" s="230"/>
      <c r="O265" s="230"/>
      <c r="P265" s="230"/>
      <c r="Q265" s="230"/>
      <c r="R265" s="230"/>
      <c r="S265" s="230"/>
      <c r="T265" s="230"/>
      <c r="U265" s="230"/>
      <c r="V265" s="284" t="s">
        <v>675</v>
      </c>
    </row>
    <row r="266" spans="1:22" ht="50.25" customHeight="1">
      <c r="A266" s="113">
        <f t="shared" si="3"/>
        <v>244</v>
      </c>
      <c r="B266" s="391" t="s">
        <v>263</v>
      </c>
      <c r="C266" s="638" t="s">
        <v>445</v>
      </c>
      <c r="D266" s="182" t="s">
        <v>203</v>
      </c>
      <c r="E266" s="183">
        <v>1</v>
      </c>
      <c r="F266" s="280"/>
      <c r="G266" s="230"/>
      <c r="H266" s="281"/>
      <c r="I266" s="230"/>
      <c r="J266" s="286"/>
      <c r="K266" s="230"/>
      <c r="L266" s="281"/>
      <c r="M266" s="279"/>
      <c r="N266" s="230"/>
      <c r="O266" s="230"/>
      <c r="P266" s="230"/>
      <c r="Q266" s="230"/>
      <c r="R266" s="230"/>
      <c r="S266" s="230"/>
      <c r="T266" s="230"/>
      <c r="U266" s="230"/>
      <c r="V266" s="284" t="s">
        <v>676</v>
      </c>
    </row>
    <row r="267" spans="1:22" ht="50.25" customHeight="1">
      <c r="A267" s="113">
        <f t="shared" si="3"/>
        <v>245</v>
      </c>
      <c r="B267" s="391" t="s">
        <v>263</v>
      </c>
      <c r="C267" s="638" t="s">
        <v>243</v>
      </c>
      <c r="D267" s="182" t="s">
        <v>203</v>
      </c>
      <c r="E267" s="183">
        <v>1</v>
      </c>
      <c r="F267" s="280"/>
      <c r="G267" s="230"/>
      <c r="H267" s="281"/>
      <c r="I267" s="230"/>
      <c r="J267" s="286"/>
      <c r="K267" s="230"/>
      <c r="L267" s="281"/>
      <c r="M267" s="279"/>
      <c r="N267" s="230"/>
      <c r="O267" s="230"/>
      <c r="P267" s="230"/>
      <c r="Q267" s="230"/>
      <c r="R267" s="230"/>
      <c r="S267" s="230"/>
      <c r="T267" s="230"/>
      <c r="U267" s="230"/>
      <c r="V267" s="284" t="s">
        <v>677</v>
      </c>
    </row>
    <row r="268" spans="1:22" ht="50.25" customHeight="1" thickBot="1">
      <c r="A268" s="113">
        <f t="shared" si="3"/>
        <v>246</v>
      </c>
      <c r="B268" s="391" t="s">
        <v>263</v>
      </c>
      <c r="C268" s="638" t="s">
        <v>226</v>
      </c>
      <c r="D268" s="182" t="s">
        <v>203</v>
      </c>
      <c r="E268" s="183">
        <v>1</v>
      </c>
      <c r="F268" s="280"/>
      <c r="G268" s="230"/>
      <c r="H268" s="281"/>
      <c r="I268" s="230"/>
      <c r="J268" s="286"/>
      <c r="K268" s="230"/>
      <c r="L268" s="281"/>
      <c r="M268" s="279"/>
      <c r="N268" s="230"/>
      <c r="O268" s="230"/>
      <c r="P268" s="230"/>
      <c r="Q268" s="230"/>
      <c r="R268" s="230"/>
      <c r="S268" s="230"/>
      <c r="T268" s="230"/>
      <c r="U268" s="230"/>
      <c r="V268" s="284" t="s">
        <v>678</v>
      </c>
    </row>
    <row r="269" spans="1:22" ht="50.25" customHeight="1" thickBot="1">
      <c r="A269" s="113"/>
      <c r="B269" s="392" t="s">
        <v>392</v>
      </c>
      <c r="C269" s="638"/>
      <c r="D269" s="182"/>
      <c r="E269" s="183"/>
      <c r="F269" s="280"/>
      <c r="G269" s="230"/>
      <c r="H269" s="281"/>
      <c r="I269" s="230"/>
      <c r="J269" s="286"/>
      <c r="K269" s="230"/>
      <c r="L269" s="281"/>
      <c r="M269" s="279"/>
      <c r="N269" s="230"/>
      <c r="O269" s="230"/>
      <c r="P269" s="230"/>
      <c r="Q269" s="230"/>
      <c r="R269" s="230"/>
      <c r="S269" s="230"/>
      <c r="T269" s="230"/>
      <c r="U269" s="230"/>
      <c r="V269" s="284"/>
    </row>
    <row r="270" spans="1:22" ht="50.25" customHeight="1">
      <c r="A270" s="113">
        <f>A268+E270</f>
        <v>247</v>
      </c>
      <c r="B270" s="391" t="s">
        <v>266</v>
      </c>
      <c r="C270" s="638" t="s">
        <v>139</v>
      </c>
      <c r="D270" s="182" t="s">
        <v>203</v>
      </c>
      <c r="E270" s="183">
        <v>1</v>
      </c>
      <c r="F270" s="280"/>
      <c r="G270" s="230"/>
      <c r="H270" s="281"/>
      <c r="I270" s="230"/>
      <c r="J270" s="286"/>
      <c r="K270" s="230"/>
      <c r="L270" s="281"/>
      <c r="M270" s="279"/>
      <c r="N270" s="230"/>
      <c r="O270" s="230"/>
      <c r="P270" s="230"/>
      <c r="Q270" s="230"/>
      <c r="R270" s="230"/>
      <c r="S270" s="230"/>
      <c r="T270" s="230"/>
      <c r="U270" s="230"/>
      <c r="V270" s="284" t="s">
        <v>337</v>
      </c>
    </row>
    <row r="271" spans="1:22" ht="50.25" customHeight="1">
      <c r="A271" s="113">
        <f>A270+E271</f>
        <v>248</v>
      </c>
      <c r="B271" s="391" t="s">
        <v>266</v>
      </c>
      <c r="C271" s="638" t="s">
        <v>139</v>
      </c>
      <c r="D271" s="182" t="s">
        <v>203</v>
      </c>
      <c r="E271" s="183">
        <v>1</v>
      </c>
      <c r="F271" s="280"/>
      <c r="G271" s="230"/>
      <c r="H271" s="281"/>
      <c r="I271" s="230"/>
      <c r="J271" s="286"/>
      <c r="K271" s="230"/>
      <c r="L271" s="281"/>
      <c r="M271" s="279"/>
      <c r="N271" s="230"/>
      <c r="O271" s="230"/>
      <c r="P271" s="230"/>
      <c r="Q271" s="230"/>
      <c r="R271" s="230"/>
      <c r="S271" s="230"/>
      <c r="T271" s="230"/>
      <c r="U271" s="230"/>
      <c r="V271" s="284" t="s">
        <v>343</v>
      </c>
    </row>
    <row r="272" spans="1:22" ht="50.25" customHeight="1">
      <c r="A272" s="113">
        <f>A271+E272</f>
        <v>249</v>
      </c>
      <c r="B272" s="391" t="s">
        <v>266</v>
      </c>
      <c r="C272" s="638" t="s">
        <v>226</v>
      </c>
      <c r="D272" s="182" t="s">
        <v>203</v>
      </c>
      <c r="E272" s="183">
        <v>1</v>
      </c>
      <c r="F272" s="280"/>
      <c r="G272" s="230"/>
      <c r="H272" s="281"/>
      <c r="I272" s="230"/>
      <c r="J272" s="286"/>
      <c r="K272" s="230"/>
      <c r="L272" s="281"/>
      <c r="M272" s="279"/>
      <c r="N272" s="230"/>
      <c r="O272" s="230"/>
      <c r="P272" s="230"/>
      <c r="Q272" s="230"/>
      <c r="R272" s="230"/>
      <c r="S272" s="230"/>
      <c r="T272" s="230"/>
      <c r="U272" s="230"/>
      <c r="V272" s="284" t="s">
        <v>679</v>
      </c>
    </row>
    <row r="273" spans="1:22" ht="50.25" customHeight="1">
      <c r="A273" s="113">
        <f aca="true" t="shared" si="4" ref="A273:A322">A272+E273</f>
        <v>250</v>
      </c>
      <c r="B273" s="391" t="s">
        <v>266</v>
      </c>
      <c r="C273" s="638" t="s">
        <v>243</v>
      </c>
      <c r="D273" s="182" t="s">
        <v>203</v>
      </c>
      <c r="E273" s="183">
        <v>1</v>
      </c>
      <c r="F273" s="280"/>
      <c r="G273" s="230"/>
      <c r="H273" s="281"/>
      <c r="I273" s="230"/>
      <c r="J273" s="286"/>
      <c r="K273" s="230"/>
      <c r="L273" s="281"/>
      <c r="M273" s="279"/>
      <c r="N273" s="230"/>
      <c r="O273" s="230"/>
      <c r="P273" s="230"/>
      <c r="Q273" s="230"/>
      <c r="R273" s="230"/>
      <c r="S273" s="230"/>
      <c r="T273" s="230"/>
      <c r="U273" s="230"/>
      <c r="V273" s="284" t="s">
        <v>328</v>
      </c>
    </row>
    <row r="274" spans="1:22" ht="50.25" customHeight="1">
      <c r="A274" s="113">
        <f t="shared" si="4"/>
        <v>251</v>
      </c>
      <c r="B274" s="391" t="s">
        <v>266</v>
      </c>
      <c r="C274" s="638" t="s">
        <v>361</v>
      </c>
      <c r="D274" s="182" t="s">
        <v>203</v>
      </c>
      <c r="E274" s="183">
        <v>1</v>
      </c>
      <c r="F274" s="280"/>
      <c r="G274" s="230"/>
      <c r="H274" s="281"/>
      <c r="I274" s="230"/>
      <c r="J274" s="286"/>
      <c r="K274" s="230"/>
      <c r="L274" s="281"/>
      <c r="M274" s="279"/>
      <c r="N274" s="230"/>
      <c r="O274" s="230"/>
      <c r="P274" s="230"/>
      <c r="Q274" s="230"/>
      <c r="R274" s="230"/>
      <c r="S274" s="230"/>
      <c r="T274" s="230"/>
      <c r="U274" s="230"/>
      <c r="V274" s="284" t="s">
        <v>321</v>
      </c>
    </row>
    <row r="275" spans="1:22" ht="50.25" customHeight="1">
      <c r="A275" s="113">
        <f t="shared" si="4"/>
        <v>252</v>
      </c>
      <c r="B275" s="391" t="s">
        <v>266</v>
      </c>
      <c r="C275" s="637" t="s">
        <v>139</v>
      </c>
      <c r="D275" s="182" t="s">
        <v>203</v>
      </c>
      <c r="E275" s="183">
        <v>1</v>
      </c>
      <c r="F275" s="280"/>
      <c r="G275" s="230"/>
      <c r="H275" s="281"/>
      <c r="I275" s="230"/>
      <c r="J275" s="286"/>
      <c r="K275" s="230"/>
      <c r="L275" s="281"/>
      <c r="M275" s="279"/>
      <c r="N275" s="230"/>
      <c r="O275" s="230"/>
      <c r="P275" s="230"/>
      <c r="Q275" s="230"/>
      <c r="R275" s="230"/>
      <c r="S275" s="230"/>
      <c r="T275" s="230"/>
      <c r="U275" s="230"/>
      <c r="V275" s="284" t="s">
        <v>388</v>
      </c>
    </row>
    <row r="276" spans="1:22" ht="50.25" customHeight="1">
      <c r="A276" s="113">
        <f t="shared" si="4"/>
        <v>253</v>
      </c>
      <c r="B276" s="284" t="s">
        <v>266</v>
      </c>
      <c r="C276" s="638" t="s">
        <v>243</v>
      </c>
      <c r="D276" s="182" t="s">
        <v>203</v>
      </c>
      <c r="E276" s="183">
        <v>1</v>
      </c>
      <c r="F276" s="280"/>
      <c r="G276" s="230"/>
      <c r="H276" s="281"/>
      <c r="I276" s="230"/>
      <c r="J276" s="286"/>
      <c r="K276" s="230"/>
      <c r="L276" s="281"/>
      <c r="M276" s="279"/>
      <c r="N276" s="230"/>
      <c r="O276" s="230"/>
      <c r="P276" s="230"/>
      <c r="Q276" s="230"/>
      <c r="R276" s="230"/>
      <c r="S276" s="230"/>
      <c r="T276" s="230"/>
      <c r="U276" s="230"/>
      <c r="V276" s="284" t="s">
        <v>331</v>
      </c>
    </row>
    <row r="277" spans="1:22" ht="50.25" customHeight="1">
      <c r="A277" s="113">
        <f t="shared" si="4"/>
        <v>254</v>
      </c>
      <c r="B277" s="391" t="s">
        <v>266</v>
      </c>
      <c r="C277" s="638" t="s">
        <v>262</v>
      </c>
      <c r="D277" s="182" t="s">
        <v>203</v>
      </c>
      <c r="E277" s="183">
        <v>1</v>
      </c>
      <c r="F277" s="280"/>
      <c r="G277" s="230"/>
      <c r="H277" s="281"/>
      <c r="I277" s="230"/>
      <c r="J277" s="286"/>
      <c r="K277" s="230"/>
      <c r="L277" s="281"/>
      <c r="M277" s="279"/>
      <c r="N277" s="230"/>
      <c r="O277" s="230"/>
      <c r="P277" s="230"/>
      <c r="Q277" s="230"/>
      <c r="R277" s="230"/>
      <c r="S277" s="230"/>
      <c r="T277" s="230"/>
      <c r="U277" s="230"/>
      <c r="V277" s="284" t="s">
        <v>351</v>
      </c>
    </row>
    <row r="278" spans="1:22" ht="50.25" customHeight="1">
      <c r="A278" s="113">
        <f t="shared" si="4"/>
        <v>255</v>
      </c>
      <c r="B278" s="391" t="s">
        <v>266</v>
      </c>
      <c r="C278" s="638" t="s">
        <v>243</v>
      </c>
      <c r="D278" s="182" t="s">
        <v>203</v>
      </c>
      <c r="E278" s="183">
        <v>1</v>
      </c>
      <c r="F278" s="280"/>
      <c r="G278" s="230"/>
      <c r="H278" s="281"/>
      <c r="I278" s="230"/>
      <c r="J278" s="286"/>
      <c r="K278" s="230"/>
      <c r="L278" s="281"/>
      <c r="M278" s="279"/>
      <c r="N278" s="230"/>
      <c r="O278" s="230"/>
      <c r="P278" s="230"/>
      <c r="Q278" s="230"/>
      <c r="R278" s="230"/>
      <c r="S278" s="230"/>
      <c r="T278" s="230"/>
      <c r="U278" s="230"/>
      <c r="V278" s="284" t="s">
        <v>282</v>
      </c>
    </row>
    <row r="279" spans="1:22" ht="50.25" customHeight="1">
      <c r="A279" s="113">
        <f t="shared" si="4"/>
        <v>256</v>
      </c>
      <c r="B279" s="391" t="s">
        <v>266</v>
      </c>
      <c r="C279" s="638" t="s">
        <v>262</v>
      </c>
      <c r="D279" s="182" t="s">
        <v>203</v>
      </c>
      <c r="E279" s="183">
        <v>1</v>
      </c>
      <c r="F279" s="280"/>
      <c r="G279" s="230"/>
      <c r="H279" s="281"/>
      <c r="I279" s="230"/>
      <c r="J279" s="286"/>
      <c r="K279" s="230"/>
      <c r="L279" s="281"/>
      <c r="M279" s="279"/>
      <c r="N279" s="230"/>
      <c r="O279" s="230"/>
      <c r="P279" s="230"/>
      <c r="Q279" s="230"/>
      <c r="R279" s="230"/>
      <c r="S279" s="230"/>
      <c r="T279" s="230"/>
      <c r="U279" s="230"/>
      <c r="V279" s="284" t="s">
        <v>333</v>
      </c>
    </row>
    <row r="280" spans="1:22" ht="50.25" customHeight="1">
      <c r="A280" s="113">
        <f t="shared" si="4"/>
        <v>257</v>
      </c>
      <c r="B280" s="391" t="s">
        <v>266</v>
      </c>
      <c r="C280" s="638" t="s">
        <v>262</v>
      </c>
      <c r="D280" s="182" t="s">
        <v>203</v>
      </c>
      <c r="E280" s="183">
        <v>1</v>
      </c>
      <c r="F280" s="280"/>
      <c r="G280" s="230"/>
      <c r="H280" s="281"/>
      <c r="I280" s="230"/>
      <c r="J280" s="286"/>
      <c r="K280" s="230"/>
      <c r="L280" s="281"/>
      <c r="M280" s="279"/>
      <c r="N280" s="230"/>
      <c r="O280" s="230"/>
      <c r="P280" s="230"/>
      <c r="Q280" s="230"/>
      <c r="R280" s="230"/>
      <c r="S280" s="230"/>
      <c r="T280" s="230"/>
      <c r="U280" s="230"/>
      <c r="V280" s="284" t="s">
        <v>326</v>
      </c>
    </row>
    <row r="281" spans="1:22" ht="50.25" customHeight="1">
      <c r="A281" s="113">
        <f t="shared" si="4"/>
        <v>258</v>
      </c>
      <c r="B281" s="391" t="s">
        <v>266</v>
      </c>
      <c r="C281" s="638" t="s">
        <v>262</v>
      </c>
      <c r="D281" s="182" t="s">
        <v>203</v>
      </c>
      <c r="E281" s="183">
        <v>1</v>
      </c>
      <c r="F281" s="280"/>
      <c r="G281" s="230"/>
      <c r="H281" s="281"/>
      <c r="I281" s="230"/>
      <c r="J281" s="286"/>
      <c r="K281" s="230"/>
      <c r="L281" s="281"/>
      <c r="M281" s="279"/>
      <c r="N281" s="230"/>
      <c r="O281" s="230"/>
      <c r="P281" s="230"/>
      <c r="Q281" s="230"/>
      <c r="R281" s="230"/>
      <c r="S281" s="230"/>
      <c r="T281" s="230"/>
      <c r="U281" s="230"/>
      <c r="V281" s="284" t="s">
        <v>258</v>
      </c>
    </row>
    <row r="282" spans="1:22" ht="50.25" customHeight="1">
      <c r="A282" s="113">
        <f t="shared" si="4"/>
        <v>259</v>
      </c>
      <c r="B282" s="391" t="s">
        <v>266</v>
      </c>
      <c r="C282" s="638" t="s">
        <v>262</v>
      </c>
      <c r="D282" s="182" t="s">
        <v>203</v>
      </c>
      <c r="E282" s="183">
        <v>1</v>
      </c>
      <c r="F282" s="280"/>
      <c r="G282" s="230"/>
      <c r="H282" s="281"/>
      <c r="I282" s="230"/>
      <c r="J282" s="286"/>
      <c r="K282" s="230"/>
      <c r="L282" s="281"/>
      <c r="M282" s="279"/>
      <c r="N282" s="230"/>
      <c r="O282" s="230"/>
      <c r="P282" s="230"/>
      <c r="Q282" s="230"/>
      <c r="R282" s="230"/>
      <c r="S282" s="230"/>
      <c r="T282" s="230"/>
      <c r="U282" s="230"/>
      <c r="V282" s="284" t="s">
        <v>336</v>
      </c>
    </row>
    <row r="283" spans="1:22" ht="50.25" customHeight="1">
      <c r="A283" s="113">
        <f t="shared" si="4"/>
        <v>260</v>
      </c>
      <c r="B283" s="391" t="s">
        <v>266</v>
      </c>
      <c r="C283" s="638" t="s">
        <v>418</v>
      </c>
      <c r="D283" s="182" t="s">
        <v>203</v>
      </c>
      <c r="E283" s="183">
        <v>1</v>
      </c>
      <c r="F283" s="280"/>
      <c r="G283" s="230"/>
      <c r="H283" s="281"/>
      <c r="I283" s="230"/>
      <c r="J283" s="286"/>
      <c r="K283" s="230"/>
      <c r="L283" s="281"/>
      <c r="M283" s="279"/>
      <c r="N283" s="230"/>
      <c r="O283" s="230"/>
      <c r="P283" s="230"/>
      <c r="Q283" s="230"/>
      <c r="R283" s="230"/>
      <c r="S283" s="230"/>
      <c r="T283" s="230"/>
      <c r="U283" s="230"/>
      <c r="V283" s="284" t="s">
        <v>680</v>
      </c>
    </row>
    <row r="284" spans="1:22" ht="50.25" customHeight="1">
      <c r="A284" s="113">
        <f t="shared" si="4"/>
        <v>261</v>
      </c>
      <c r="B284" s="391" t="s">
        <v>266</v>
      </c>
      <c r="C284" s="638" t="s">
        <v>361</v>
      </c>
      <c r="D284" s="182" t="s">
        <v>203</v>
      </c>
      <c r="E284" s="183">
        <v>1</v>
      </c>
      <c r="F284" s="280"/>
      <c r="G284" s="230"/>
      <c r="H284" s="281"/>
      <c r="I284" s="230"/>
      <c r="J284" s="286"/>
      <c r="K284" s="230"/>
      <c r="L284" s="281"/>
      <c r="M284" s="279"/>
      <c r="N284" s="230"/>
      <c r="O284" s="230"/>
      <c r="P284" s="230"/>
      <c r="Q284" s="230"/>
      <c r="R284" s="230"/>
      <c r="S284" s="230"/>
      <c r="T284" s="230"/>
      <c r="U284" s="230"/>
      <c r="V284" s="284" t="s">
        <v>362</v>
      </c>
    </row>
    <row r="285" spans="1:22" ht="50.25" customHeight="1">
      <c r="A285" s="113">
        <f t="shared" si="4"/>
        <v>262</v>
      </c>
      <c r="B285" s="391" t="s">
        <v>266</v>
      </c>
      <c r="C285" s="638" t="s">
        <v>262</v>
      </c>
      <c r="D285" s="182" t="s">
        <v>203</v>
      </c>
      <c r="E285" s="183">
        <v>1</v>
      </c>
      <c r="F285" s="280"/>
      <c r="G285" s="230"/>
      <c r="H285" s="281"/>
      <c r="I285" s="230"/>
      <c r="J285" s="286"/>
      <c r="K285" s="230"/>
      <c r="L285" s="281"/>
      <c r="M285" s="279"/>
      <c r="N285" s="230"/>
      <c r="O285" s="230"/>
      <c r="P285" s="230"/>
      <c r="Q285" s="230"/>
      <c r="R285" s="230"/>
      <c r="S285" s="230"/>
      <c r="T285" s="230"/>
      <c r="U285" s="230"/>
      <c r="V285" s="284" t="s">
        <v>324</v>
      </c>
    </row>
    <row r="286" spans="1:22" ht="50.25" customHeight="1">
      <c r="A286" s="113">
        <f t="shared" si="4"/>
        <v>263</v>
      </c>
      <c r="B286" s="391" t="s">
        <v>266</v>
      </c>
      <c r="C286" s="638" t="s">
        <v>262</v>
      </c>
      <c r="D286" s="182" t="s">
        <v>203</v>
      </c>
      <c r="E286" s="183">
        <v>1</v>
      </c>
      <c r="F286" s="280"/>
      <c r="G286" s="230"/>
      <c r="H286" s="281"/>
      <c r="I286" s="230"/>
      <c r="J286" s="286"/>
      <c r="K286" s="230"/>
      <c r="L286" s="281"/>
      <c r="M286" s="279"/>
      <c r="N286" s="230"/>
      <c r="O286" s="230"/>
      <c r="P286" s="230"/>
      <c r="Q286" s="230"/>
      <c r="R286" s="230"/>
      <c r="S286" s="230"/>
      <c r="T286" s="230"/>
      <c r="U286" s="230"/>
      <c r="V286" s="284" t="s">
        <v>681</v>
      </c>
    </row>
    <row r="287" spans="1:22" ht="50.25" customHeight="1">
      <c r="A287" s="113">
        <f t="shared" si="4"/>
        <v>264</v>
      </c>
      <c r="B287" s="391" t="s">
        <v>266</v>
      </c>
      <c r="C287" s="638" t="s">
        <v>262</v>
      </c>
      <c r="D287" s="182" t="s">
        <v>203</v>
      </c>
      <c r="E287" s="183">
        <v>1</v>
      </c>
      <c r="F287" s="280"/>
      <c r="G287" s="230"/>
      <c r="H287" s="281"/>
      <c r="I287" s="230"/>
      <c r="J287" s="286"/>
      <c r="K287" s="230"/>
      <c r="L287" s="281"/>
      <c r="M287" s="279"/>
      <c r="N287" s="230"/>
      <c r="O287" s="230"/>
      <c r="P287" s="230"/>
      <c r="Q287" s="230"/>
      <c r="R287" s="230"/>
      <c r="S287" s="230"/>
      <c r="T287" s="230"/>
      <c r="U287" s="230"/>
      <c r="V287" s="284" t="s">
        <v>354</v>
      </c>
    </row>
    <row r="288" spans="1:22" ht="50.25" customHeight="1">
      <c r="A288" s="113">
        <f t="shared" si="4"/>
        <v>265</v>
      </c>
      <c r="B288" s="391" t="s">
        <v>266</v>
      </c>
      <c r="C288" s="637" t="s">
        <v>262</v>
      </c>
      <c r="D288" s="182" t="s">
        <v>203</v>
      </c>
      <c r="E288" s="183">
        <v>1</v>
      </c>
      <c r="F288" s="280"/>
      <c r="G288" s="230"/>
      <c r="H288" s="281"/>
      <c r="I288" s="230"/>
      <c r="J288" s="286"/>
      <c r="K288" s="230"/>
      <c r="L288" s="281"/>
      <c r="M288" s="279"/>
      <c r="N288" s="230"/>
      <c r="O288" s="230"/>
      <c r="P288" s="230"/>
      <c r="Q288" s="230"/>
      <c r="R288" s="230"/>
      <c r="S288" s="230"/>
      <c r="T288" s="230"/>
      <c r="U288" s="230"/>
      <c r="V288" s="284" t="s">
        <v>376</v>
      </c>
    </row>
    <row r="289" spans="1:22" ht="50.25" customHeight="1">
      <c r="A289" s="113">
        <f t="shared" si="4"/>
        <v>266</v>
      </c>
      <c r="B289" s="391" t="s">
        <v>266</v>
      </c>
      <c r="C289" s="637" t="s">
        <v>262</v>
      </c>
      <c r="D289" s="182" t="s">
        <v>203</v>
      </c>
      <c r="E289" s="183">
        <v>1</v>
      </c>
      <c r="F289" s="280"/>
      <c r="G289" s="230"/>
      <c r="H289" s="281"/>
      <c r="I289" s="230"/>
      <c r="J289" s="286"/>
      <c r="K289" s="230"/>
      <c r="L289" s="281"/>
      <c r="M289" s="279"/>
      <c r="N289" s="230"/>
      <c r="O289" s="230"/>
      <c r="P289" s="230"/>
      <c r="Q289" s="230"/>
      <c r="R289" s="230"/>
      <c r="S289" s="230"/>
      <c r="T289" s="230"/>
      <c r="U289" s="230"/>
      <c r="V289" s="284" t="s">
        <v>377</v>
      </c>
    </row>
    <row r="290" spans="1:22" ht="50.25" customHeight="1">
      <c r="A290" s="113">
        <f t="shared" si="4"/>
        <v>267</v>
      </c>
      <c r="B290" s="391" t="s">
        <v>266</v>
      </c>
      <c r="C290" s="638" t="s">
        <v>262</v>
      </c>
      <c r="D290" s="182" t="s">
        <v>203</v>
      </c>
      <c r="E290" s="183">
        <v>1</v>
      </c>
      <c r="F290" s="280"/>
      <c r="G290" s="230"/>
      <c r="H290" s="281"/>
      <c r="I290" s="230"/>
      <c r="J290" s="286"/>
      <c r="K290" s="230"/>
      <c r="L290" s="281"/>
      <c r="M290" s="279"/>
      <c r="N290" s="230"/>
      <c r="O290" s="230"/>
      <c r="P290" s="230"/>
      <c r="Q290" s="230"/>
      <c r="R290" s="230"/>
      <c r="S290" s="230"/>
      <c r="T290" s="230"/>
      <c r="U290" s="230"/>
      <c r="V290" s="284" t="s">
        <v>344</v>
      </c>
    </row>
    <row r="291" spans="1:22" ht="50.25" customHeight="1">
      <c r="A291" s="113">
        <f t="shared" si="4"/>
        <v>268</v>
      </c>
      <c r="B291" s="391" t="s">
        <v>266</v>
      </c>
      <c r="C291" s="637" t="s">
        <v>262</v>
      </c>
      <c r="D291" s="182" t="s">
        <v>203</v>
      </c>
      <c r="E291" s="183">
        <v>1</v>
      </c>
      <c r="F291" s="280"/>
      <c r="G291" s="230"/>
      <c r="H291" s="281"/>
      <c r="I291" s="230"/>
      <c r="J291" s="286"/>
      <c r="K291" s="230"/>
      <c r="L291" s="281"/>
      <c r="M291" s="279"/>
      <c r="N291" s="230"/>
      <c r="O291" s="230"/>
      <c r="P291" s="230"/>
      <c r="Q291" s="230"/>
      <c r="R291" s="230"/>
      <c r="S291" s="230"/>
      <c r="T291" s="230"/>
      <c r="U291" s="230"/>
      <c r="V291" s="284" t="s">
        <v>323</v>
      </c>
    </row>
    <row r="292" spans="1:22" ht="50.25" customHeight="1">
      <c r="A292" s="113">
        <f t="shared" si="4"/>
        <v>269</v>
      </c>
      <c r="B292" s="391" t="s">
        <v>266</v>
      </c>
      <c r="C292" s="638" t="s">
        <v>243</v>
      </c>
      <c r="D292" s="182" t="s">
        <v>203</v>
      </c>
      <c r="E292" s="183">
        <v>1</v>
      </c>
      <c r="F292" s="280"/>
      <c r="G292" s="230"/>
      <c r="H292" s="281"/>
      <c r="I292" s="230"/>
      <c r="J292" s="286"/>
      <c r="K292" s="230"/>
      <c r="L292" s="281"/>
      <c r="M292" s="279"/>
      <c r="N292" s="230"/>
      <c r="O292" s="230"/>
      <c r="P292" s="230"/>
      <c r="Q292" s="230"/>
      <c r="R292" s="230"/>
      <c r="S292" s="230"/>
      <c r="T292" s="230"/>
      <c r="U292" s="230"/>
      <c r="V292" s="284" t="s">
        <v>346</v>
      </c>
    </row>
    <row r="293" spans="1:22" ht="50.25" customHeight="1">
      <c r="A293" s="113">
        <f t="shared" si="4"/>
        <v>270</v>
      </c>
      <c r="B293" s="391" t="s">
        <v>266</v>
      </c>
      <c r="C293" s="638" t="s">
        <v>262</v>
      </c>
      <c r="D293" s="182" t="s">
        <v>203</v>
      </c>
      <c r="E293" s="183">
        <v>1</v>
      </c>
      <c r="F293" s="280"/>
      <c r="G293" s="230"/>
      <c r="H293" s="281"/>
      <c r="I293" s="230"/>
      <c r="J293" s="286"/>
      <c r="K293" s="230"/>
      <c r="L293" s="281"/>
      <c r="M293" s="279"/>
      <c r="N293" s="230"/>
      <c r="O293" s="230"/>
      <c r="P293" s="230"/>
      <c r="Q293" s="230"/>
      <c r="R293" s="230"/>
      <c r="S293" s="230"/>
      <c r="T293" s="230"/>
      <c r="U293" s="230"/>
      <c r="V293" s="284" t="s">
        <v>341</v>
      </c>
    </row>
    <row r="294" spans="1:22" ht="50.25" customHeight="1">
      <c r="A294" s="113">
        <f t="shared" si="4"/>
        <v>271</v>
      </c>
      <c r="B294" s="391" t="s">
        <v>266</v>
      </c>
      <c r="C294" s="638" t="s">
        <v>262</v>
      </c>
      <c r="D294" s="182" t="s">
        <v>203</v>
      </c>
      <c r="E294" s="183">
        <v>1</v>
      </c>
      <c r="F294" s="280"/>
      <c r="G294" s="230"/>
      <c r="H294" s="281"/>
      <c r="I294" s="230"/>
      <c r="J294" s="286"/>
      <c r="K294" s="230"/>
      <c r="L294" s="281"/>
      <c r="M294" s="279"/>
      <c r="N294" s="230"/>
      <c r="O294" s="230"/>
      <c r="P294" s="230"/>
      <c r="Q294" s="230"/>
      <c r="R294" s="230"/>
      <c r="S294" s="230"/>
      <c r="T294" s="230"/>
      <c r="U294" s="230"/>
      <c r="V294" s="284" t="s">
        <v>338</v>
      </c>
    </row>
    <row r="295" spans="1:22" ht="50.25" customHeight="1">
      <c r="A295" s="113">
        <f t="shared" si="4"/>
        <v>272</v>
      </c>
      <c r="B295" s="391" t="s">
        <v>266</v>
      </c>
      <c r="C295" s="638" t="s">
        <v>262</v>
      </c>
      <c r="D295" s="182" t="s">
        <v>203</v>
      </c>
      <c r="E295" s="183">
        <v>1</v>
      </c>
      <c r="F295" s="280"/>
      <c r="G295" s="230"/>
      <c r="H295" s="281"/>
      <c r="I295" s="230"/>
      <c r="J295" s="286"/>
      <c r="K295" s="230"/>
      <c r="L295" s="281"/>
      <c r="M295" s="279"/>
      <c r="N295" s="230"/>
      <c r="O295" s="230"/>
      <c r="P295" s="230"/>
      <c r="Q295" s="230"/>
      <c r="R295" s="230"/>
      <c r="S295" s="230"/>
      <c r="T295" s="230"/>
      <c r="U295" s="230"/>
      <c r="V295" s="284" t="s">
        <v>322</v>
      </c>
    </row>
    <row r="296" spans="1:22" ht="50.25" customHeight="1">
      <c r="A296" s="113">
        <f t="shared" si="4"/>
        <v>273</v>
      </c>
      <c r="B296" s="391" t="s">
        <v>266</v>
      </c>
      <c r="C296" s="638" t="s">
        <v>262</v>
      </c>
      <c r="D296" s="182" t="s">
        <v>203</v>
      </c>
      <c r="E296" s="183">
        <v>1</v>
      </c>
      <c r="F296" s="280"/>
      <c r="G296" s="230"/>
      <c r="H296" s="281"/>
      <c r="I296" s="230"/>
      <c r="J296" s="286"/>
      <c r="K296" s="230"/>
      <c r="L296" s="281"/>
      <c r="M296" s="279"/>
      <c r="N296" s="230"/>
      <c r="O296" s="230"/>
      <c r="P296" s="230"/>
      <c r="Q296" s="230"/>
      <c r="R296" s="230"/>
      <c r="S296" s="230"/>
      <c r="T296" s="230"/>
      <c r="U296" s="230"/>
      <c r="V296" s="284" t="s">
        <v>348</v>
      </c>
    </row>
    <row r="297" spans="1:22" ht="50.25" customHeight="1">
      <c r="A297" s="113">
        <f t="shared" si="4"/>
        <v>274</v>
      </c>
      <c r="B297" s="391" t="s">
        <v>266</v>
      </c>
      <c r="C297" s="638" t="s">
        <v>262</v>
      </c>
      <c r="D297" s="182" t="s">
        <v>203</v>
      </c>
      <c r="E297" s="183">
        <v>1</v>
      </c>
      <c r="F297" s="280"/>
      <c r="G297" s="230"/>
      <c r="H297" s="281"/>
      <c r="I297" s="230"/>
      <c r="J297" s="286"/>
      <c r="K297" s="230"/>
      <c r="L297" s="281"/>
      <c r="M297" s="279"/>
      <c r="N297" s="230"/>
      <c r="O297" s="230"/>
      <c r="P297" s="230"/>
      <c r="Q297" s="230"/>
      <c r="R297" s="230"/>
      <c r="S297" s="230"/>
      <c r="T297" s="230"/>
      <c r="U297" s="230"/>
      <c r="V297" s="284" t="s">
        <v>380</v>
      </c>
    </row>
    <row r="298" spans="1:22" ht="50.25" customHeight="1">
      <c r="A298" s="113">
        <f t="shared" si="4"/>
        <v>275</v>
      </c>
      <c r="B298" s="391" t="s">
        <v>266</v>
      </c>
      <c r="C298" s="638" t="s">
        <v>243</v>
      </c>
      <c r="D298" s="182" t="s">
        <v>203</v>
      </c>
      <c r="E298" s="183">
        <v>1</v>
      </c>
      <c r="F298" s="280"/>
      <c r="G298" s="230"/>
      <c r="H298" s="281"/>
      <c r="I298" s="230"/>
      <c r="J298" s="286"/>
      <c r="K298" s="230"/>
      <c r="L298" s="281"/>
      <c r="M298" s="279"/>
      <c r="N298" s="230"/>
      <c r="O298" s="230"/>
      <c r="P298" s="230"/>
      <c r="Q298" s="230"/>
      <c r="R298" s="230"/>
      <c r="S298" s="230"/>
      <c r="T298" s="230"/>
      <c r="U298" s="230"/>
      <c r="V298" s="284" t="s">
        <v>327</v>
      </c>
    </row>
    <row r="299" spans="1:22" ht="50.25" customHeight="1">
      <c r="A299" s="113">
        <f t="shared" si="4"/>
        <v>276</v>
      </c>
      <c r="B299" s="391" t="s">
        <v>266</v>
      </c>
      <c r="C299" s="638" t="s">
        <v>262</v>
      </c>
      <c r="D299" s="182" t="s">
        <v>203</v>
      </c>
      <c r="E299" s="183">
        <v>1</v>
      </c>
      <c r="F299" s="280"/>
      <c r="G299" s="230"/>
      <c r="H299" s="281"/>
      <c r="I299" s="230"/>
      <c r="J299" s="286"/>
      <c r="K299" s="230"/>
      <c r="L299" s="281"/>
      <c r="M299" s="279"/>
      <c r="N299" s="230"/>
      <c r="O299" s="230"/>
      <c r="P299" s="230"/>
      <c r="Q299" s="230"/>
      <c r="R299" s="230"/>
      <c r="S299" s="230"/>
      <c r="T299" s="230"/>
      <c r="U299" s="230"/>
      <c r="V299" s="284" t="s">
        <v>287</v>
      </c>
    </row>
    <row r="300" spans="1:22" ht="50.25" customHeight="1">
      <c r="A300" s="113">
        <f t="shared" si="4"/>
        <v>277</v>
      </c>
      <c r="B300" s="391" t="s">
        <v>266</v>
      </c>
      <c r="C300" s="638" t="s">
        <v>262</v>
      </c>
      <c r="D300" s="182" t="s">
        <v>203</v>
      </c>
      <c r="E300" s="183">
        <v>1</v>
      </c>
      <c r="F300" s="280"/>
      <c r="G300" s="230"/>
      <c r="H300" s="281"/>
      <c r="I300" s="230"/>
      <c r="J300" s="286"/>
      <c r="K300" s="230"/>
      <c r="L300" s="281"/>
      <c r="M300" s="279"/>
      <c r="N300" s="230"/>
      <c r="O300" s="230"/>
      <c r="P300" s="230"/>
      <c r="Q300" s="230"/>
      <c r="R300" s="230"/>
      <c r="S300" s="230"/>
      <c r="T300" s="230"/>
      <c r="U300" s="230"/>
      <c r="V300" s="284" t="s">
        <v>319</v>
      </c>
    </row>
    <row r="301" spans="1:22" ht="50.25" customHeight="1">
      <c r="A301" s="113">
        <f t="shared" si="4"/>
        <v>278</v>
      </c>
      <c r="B301" s="391" t="s">
        <v>266</v>
      </c>
      <c r="C301" s="638" t="s">
        <v>262</v>
      </c>
      <c r="D301" s="182" t="s">
        <v>203</v>
      </c>
      <c r="E301" s="183">
        <v>1</v>
      </c>
      <c r="F301" s="280"/>
      <c r="G301" s="230"/>
      <c r="H301" s="281"/>
      <c r="I301" s="230"/>
      <c r="J301" s="286"/>
      <c r="K301" s="230"/>
      <c r="L301" s="281"/>
      <c r="M301" s="279"/>
      <c r="N301" s="230"/>
      <c r="O301" s="230"/>
      <c r="P301" s="230"/>
      <c r="Q301" s="230"/>
      <c r="R301" s="230"/>
      <c r="S301" s="230"/>
      <c r="T301" s="230"/>
      <c r="U301" s="230"/>
      <c r="V301" s="284" t="s">
        <v>355</v>
      </c>
    </row>
    <row r="302" spans="1:22" ht="50.25" customHeight="1">
      <c r="A302" s="113">
        <f t="shared" si="4"/>
        <v>279</v>
      </c>
      <c r="B302" s="391" t="s">
        <v>266</v>
      </c>
      <c r="C302" s="638" t="s">
        <v>361</v>
      </c>
      <c r="D302" s="182" t="s">
        <v>203</v>
      </c>
      <c r="E302" s="183">
        <v>1</v>
      </c>
      <c r="F302" s="280"/>
      <c r="G302" s="230"/>
      <c r="H302" s="281"/>
      <c r="I302" s="230"/>
      <c r="J302" s="286"/>
      <c r="K302" s="230"/>
      <c r="L302" s="281"/>
      <c r="M302" s="279"/>
      <c r="N302" s="230"/>
      <c r="O302" s="230"/>
      <c r="P302" s="230"/>
      <c r="Q302" s="230"/>
      <c r="R302" s="230"/>
      <c r="S302" s="230"/>
      <c r="T302" s="230"/>
      <c r="U302" s="230"/>
      <c r="V302" s="284" t="s">
        <v>334</v>
      </c>
    </row>
    <row r="303" spans="1:22" ht="50.25" customHeight="1">
      <c r="A303" s="113">
        <f t="shared" si="4"/>
        <v>280</v>
      </c>
      <c r="B303" s="391" t="s">
        <v>266</v>
      </c>
      <c r="C303" s="638" t="s">
        <v>262</v>
      </c>
      <c r="D303" s="182" t="s">
        <v>203</v>
      </c>
      <c r="E303" s="183">
        <v>1</v>
      </c>
      <c r="F303" s="280"/>
      <c r="G303" s="230"/>
      <c r="H303" s="281"/>
      <c r="I303" s="230"/>
      <c r="J303" s="286"/>
      <c r="K303" s="230"/>
      <c r="L303" s="281"/>
      <c r="M303" s="279"/>
      <c r="N303" s="230"/>
      <c r="O303" s="230"/>
      <c r="P303" s="230"/>
      <c r="Q303" s="230"/>
      <c r="R303" s="230"/>
      <c r="S303" s="230"/>
      <c r="T303" s="230"/>
      <c r="U303" s="230"/>
      <c r="V303" s="284" t="s">
        <v>356</v>
      </c>
    </row>
    <row r="304" spans="1:22" ht="50.25" customHeight="1">
      <c r="A304" s="113">
        <f t="shared" si="4"/>
        <v>281</v>
      </c>
      <c r="B304" s="391" t="s">
        <v>266</v>
      </c>
      <c r="C304" s="638" t="s">
        <v>243</v>
      </c>
      <c r="D304" s="182" t="s">
        <v>203</v>
      </c>
      <c r="E304" s="183">
        <v>1</v>
      </c>
      <c r="F304" s="280"/>
      <c r="G304" s="230"/>
      <c r="H304" s="281"/>
      <c r="I304" s="230"/>
      <c r="J304" s="286"/>
      <c r="K304" s="230"/>
      <c r="L304" s="281"/>
      <c r="M304" s="279"/>
      <c r="N304" s="230"/>
      <c r="O304" s="230"/>
      <c r="P304" s="230"/>
      <c r="Q304" s="230"/>
      <c r="R304" s="230"/>
      <c r="S304" s="230"/>
      <c r="T304" s="230"/>
      <c r="U304" s="230"/>
      <c r="V304" s="284" t="s">
        <v>682</v>
      </c>
    </row>
    <row r="305" spans="1:22" ht="50.25" customHeight="1">
      <c r="A305" s="113">
        <f t="shared" si="4"/>
        <v>282</v>
      </c>
      <c r="B305" s="391" t="s">
        <v>266</v>
      </c>
      <c r="C305" s="638" t="s">
        <v>262</v>
      </c>
      <c r="D305" s="182" t="s">
        <v>203</v>
      </c>
      <c r="E305" s="183">
        <v>1</v>
      </c>
      <c r="F305" s="280"/>
      <c r="G305" s="230"/>
      <c r="H305" s="281"/>
      <c r="I305" s="230"/>
      <c r="J305" s="286"/>
      <c r="K305" s="230"/>
      <c r="L305" s="281"/>
      <c r="M305" s="279"/>
      <c r="N305" s="230"/>
      <c r="O305" s="230"/>
      <c r="P305" s="230"/>
      <c r="Q305" s="230"/>
      <c r="R305" s="230"/>
      <c r="S305" s="230"/>
      <c r="T305" s="230"/>
      <c r="U305" s="230"/>
      <c r="V305" s="284" t="s">
        <v>335</v>
      </c>
    </row>
    <row r="306" spans="1:22" ht="50.25" customHeight="1">
      <c r="A306" s="113">
        <f t="shared" si="4"/>
        <v>283</v>
      </c>
      <c r="B306" s="391" t="s">
        <v>266</v>
      </c>
      <c r="C306" s="638" t="s">
        <v>262</v>
      </c>
      <c r="D306" s="182" t="s">
        <v>203</v>
      </c>
      <c r="E306" s="183">
        <v>1</v>
      </c>
      <c r="F306" s="280"/>
      <c r="G306" s="230"/>
      <c r="H306" s="281"/>
      <c r="I306" s="230"/>
      <c r="J306" s="286"/>
      <c r="K306" s="230"/>
      <c r="L306" s="281"/>
      <c r="M306" s="279"/>
      <c r="N306" s="230"/>
      <c r="O306" s="230"/>
      <c r="P306" s="230"/>
      <c r="Q306" s="230"/>
      <c r="R306" s="230"/>
      <c r="S306" s="230"/>
      <c r="T306" s="230"/>
      <c r="U306" s="230"/>
      <c r="V306" s="284" t="s">
        <v>289</v>
      </c>
    </row>
    <row r="307" spans="1:22" ht="50.25" customHeight="1">
      <c r="A307" s="113">
        <f t="shared" si="4"/>
        <v>284</v>
      </c>
      <c r="B307" s="391" t="s">
        <v>266</v>
      </c>
      <c r="C307" s="638" t="s">
        <v>226</v>
      </c>
      <c r="D307" s="182" t="s">
        <v>203</v>
      </c>
      <c r="E307" s="183">
        <v>1</v>
      </c>
      <c r="F307" s="280"/>
      <c r="G307" s="230"/>
      <c r="H307" s="281"/>
      <c r="I307" s="230"/>
      <c r="J307" s="286"/>
      <c r="K307" s="230"/>
      <c r="L307" s="281"/>
      <c r="M307" s="279"/>
      <c r="N307" s="230"/>
      <c r="O307" s="230"/>
      <c r="P307" s="230"/>
      <c r="Q307" s="230"/>
      <c r="R307" s="230"/>
      <c r="S307" s="230"/>
      <c r="T307" s="230"/>
      <c r="U307" s="230"/>
      <c r="V307" s="284" t="s">
        <v>332</v>
      </c>
    </row>
    <row r="308" spans="1:22" ht="50.25" customHeight="1">
      <c r="A308" s="113">
        <f t="shared" si="4"/>
        <v>285</v>
      </c>
      <c r="B308" s="391" t="s">
        <v>266</v>
      </c>
      <c r="C308" s="638" t="s">
        <v>243</v>
      </c>
      <c r="D308" s="182" t="s">
        <v>203</v>
      </c>
      <c r="E308" s="183">
        <v>1</v>
      </c>
      <c r="F308" s="280"/>
      <c r="G308" s="230"/>
      <c r="H308" s="281"/>
      <c r="I308" s="230"/>
      <c r="J308" s="286"/>
      <c r="K308" s="230"/>
      <c r="L308" s="281"/>
      <c r="M308" s="279"/>
      <c r="N308" s="230"/>
      <c r="O308" s="230"/>
      <c r="P308" s="230"/>
      <c r="Q308" s="230"/>
      <c r="R308" s="230"/>
      <c r="S308" s="230"/>
      <c r="T308" s="230"/>
      <c r="U308" s="230"/>
      <c r="V308" s="284" t="s">
        <v>359</v>
      </c>
    </row>
    <row r="309" spans="1:22" ht="50.25" customHeight="1">
      <c r="A309" s="113">
        <f t="shared" si="4"/>
        <v>286</v>
      </c>
      <c r="B309" s="391" t="s">
        <v>266</v>
      </c>
      <c r="C309" s="638" t="s">
        <v>226</v>
      </c>
      <c r="D309" s="182" t="s">
        <v>203</v>
      </c>
      <c r="E309" s="183">
        <v>1</v>
      </c>
      <c r="F309" s="280"/>
      <c r="G309" s="230"/>
      <c r="H309" s="281"/>
      <c r="I309" s="230"/>
      <c r="J309" s="286"/>
      <c r="K309" s="230"/>
      <c r="L309" s="281"/>
      <c r="M309" s="279"/>
      <c r="N309" s="230"/>
      <c r="O309" s="230"/>
      <c r="P309" s="230"/>
      <c r="Q309" s="230"/>
      <c r="R309" s="230"/>
      <c r="S309" s="230"/>
      <c r="T309" s="230"/>
      <c r="U309" s="230"/>
      <c r="V309" s="284" t="s">
        <v>347</v>
      </c>
    </row>
    <row r="310" spans="1:22" ht="50.25" customHeight="1">
      <c r="A310" s="113">
        <f t="shared" si="4"/>
        <v>287</v>
      </c>
      <c r="B310" s="391" t="s">
        <v>266</v>
      </c>
      <c r="C310" s="638" t="s">
        <v>262</v>
      </c>
      <c r="D310" s="182" t="s">
        <v>203</v>
      </c>
      <c r="E310" s="183">
        <v>1</v>
      </c>
      <c r="F310" s="280"/>
      <c r="G310" s="230"/>
      <c r="H310" s="281"/>
      <c r="I310" s="230"/>
      <c r="J310" s="286"/>
      <c r="K310" s="230"/>
      <c r="L310" s="281"/>
      <c r="M310" s="279"/>
      <c r="N310" s="230"/>
      <c r="O310" s="230"/>
      <c r="P310" s="230"/>
      <c r="Q310" s="230"/>
      <c r="R310" s="230"/>
      <c r="S310" s="230"/>
      <c r="T310" s="230"/>
      <c r="U310" s="230"/>
      <c r="V310" s="284" t="s">
        <v>683</v>
      </c>
    </row>
    <row r="311" spans="1:22" ht="50.25" customHeight="1">
      <c r="A311" s="113">
        <f t="shared" si="4"/>
        <v>288</v>
      </c>
      <c r="B311" s="391" t="s">
        <v>266</v>
      </c>
      <c r="C311" s="638" t="s">
        <v>262</v>
      </c>
      <c r="D311" s="182" t="s">
        <v>203</v>
      </c>
      <c r="E311" s="183">
        <v>1</v>
      </c>
      <c r="F311" s="280"/>
      <c r="G311" s="230"/>
      <c r="H311" s="281"/>
      <c r="I311" s="230"/>
      <c r="J311" s="286"/>
      <c r="K311" s="230"/>
      <c r="L311" s="281"/>
      <c r="M311" s="279"/>
      <c r="N311" s="230"/>
      <c r="O311" s="230"/>
      <c r="P311" s="230"/>
      <c r="Q311" s="230"/>
      <c r="R311" s="230"/>
      <c r="S311" s="230"/>
      <c r="T311" s="230"/>
      <c r="U311" s="230"/>
      <c r="V311" s="284" t="s">
        <v>340</v>
      </c>
    </row>
    <row r="312" spans="1:22" ht="50.25" customHeight="1">
      <c r="A312" s="113">
        <f t="shared" si="4"/>
        <v>289</v>
      </c>
      <c r="B312" s="391" t="s">
        <v>266</v>
      </c>
      <c r="C312" s="637" t="s">
        <v>262</v>
      </c>
      <c r="D312" s="182" t="s">
        <v>203</v>
      </c>
      <c r="E312" s="183">
        <v>1</v>
      </c>
      <c r="F312" s="280"/>
      <c r="G312" s="230"/>
      <c r="H312" s="281"/>
      <c r="I312" s="230"/>
      <c r="J312" s="286"/>
      <c r="K312" s="230"/>
      <c r="L312" s="281"/>
      <c r="M312" s="279"/>
      <c r="N312" s="230"/>
      <c r="O312" s="230"/>
      <c r="P312" s="230"/>
      <c r="Q312" s="230"/>
      <c r="R312" s="230"/>
      <c r="S312" s="230"/>
      <c r="T312" s="230"/>
      <c r="U312" s="230"/>
      <c r="V312" s="284" t="s">
        <v>349</v>
      </c>
    </row>
    <row r="313" spans="1:22" ht="50.25" customHeight="1">
      <c r="A313" s="113">
        <f t="shared" si="4"/>
        <v>290</v>
      </c>
      <c r="B313" s="284" t="s">
        <v>266</v>
      </c>
      <c r="C313" s="638" t="s">
        <v>243</v>
      </c>
      <c r="D313" s="182" t="s">
        <v>203</v>
      </c>
      <c r="E313" s="183">
        <v>1</v>
      </c>
      <c r="F313" s="280"/>
      <c r="G313" s="230"/>
      <c r="H313" s="281"/>
      <c r="I313" s="230"/>
      <c r="J313" s="286"/>
      <c r="K313" s="230"/>
      <c r="L313" s="281"/>
      <c r="M313" s="279"/>
      <c r="N313" s="230"/>
      <c r="O313" s="230"/>
      <c r="P313" s="230"/>
      <c r="Q313" s="230"/>
      <c r="R313" s="230"/>
      <c r="S313" s="230"/>
      <c r="T313" s="230"/>
      <c r="U313" s="230"/>
      <c r="V313" s="284" t="s">
        <v>320</v>
      </c>
    </row>
    <row r="314" spans="1:22" ht="50.25" customHeight="1">
      <c r="A314" s="113">
        <f t="shared" si="4"/>
        <v>291</v>
      </c>
      <c r="B314" s="391" t="s">
        <v>266</v>
      </c>
      <c r="C314" s="638" t="s">
        <v>262</v>
      </c>
      <c r="D314" s="182" t="s">
        <v>203</v>
      </c>
      <c r="E314" s="183">
        <v>1</v>
      </c>
      <c r="F314" s="280"/>
      <c r="G314" s="230"/>
      <c r="H314" s="281"/>
      <c r="I314" s="230"/>
      <c r="J314" s="286"/>
      <c r="K314" s="230"/>
      <c r="L314" s="281"/>
      <c r="M314" s="279"/>
      <c r="N314" s="230"/>
      <c r="O314" s="230"/>
      <c r="P314" s="230"/>
      <c r="Q314" s="230"/>
      <c r="R314" s="230"/>
      <c r="S314" s="230"/>
      <c r="T314" s="230"/>
      <c r="U314" s="230"/>
      <c r="V314" s="284" t="s">
        <v>358</v>
      </c>
    </row>
    <row r="315" spans="1:22" ht="50.25" customHeight="1">
      <c r="A315" s="113">
        <f t="shared" si="4"/>
        <v>292</v>
      </c>
      <c r="B315" s="391" t="s">
        <v>266</v>
      </c>
      <c r="C315" s="638" t="s">
        <v>243</v>
      </c>
      <c r="D315" s="182" t="s">
        <v>203</v>
      </c>
      <c r="E315" s="183">
        <v>1</v>
      </c>
      <c r="F315" s="280"/>
      <c r="G315" s="230"/>
      <c r="H315" s="281"/>
      <c r="I315" s="230"/>
      <c r="J315" s="286"/>
      <c r="K315" s="230"/>
      <c r="L315" s="281"/>
      <c r="M315" s="279"/>
      <c r="N315" s="230"/>
      <c r="O315" s="230"/>
      <c r="P315" s="230"/>
      <c r="Q315" s="230"/>
      <c r="R315" s="230"/>
      <c r="S315" s="230"/>
      <c r="T315" s="230"/>
      <c r="U315" s="230"/>
      <c r="V315" s="284" t="s">
        <v>329</v>
      </c>
    </row>
    <row r="316" spans="1:22" ht="50.25" customHeight="1">
      <c r="A316" s="113">
        <f t="shared" si="4"/>
        <v>293</v>
      </c>
      <c r="B316" s="391" t="s">
        <v>266</v>
      </c>
      <c r="C316" s="638" t="s">
        <v>139</v>
      </c>
      <c r="D316" s="182" t="s">
        <v>203</v>
      </c>
      <c r="E316" s="183">
        <v>1</v>
      </c>
      <c r="F316" s="280"/>
      <c r="G316" s="230"/>
      <c r="H316" s="281"/>
      <c r="I316" s="230"/>
      <c r="J316" s="286"/>
      <c r="K316" s="230"/>
      <c r="L316" s="281"/>
      <c r="M316" s="279"/>
      <c r="N316" s="230"/>
      <c r="O316" s="230"/>
      <c r="P316" s="230"/>
      <c r="Q316" s="230"/>
      <c r="R316" s="230"/>
      <c r="S316" s="230"/>
      <c r="T316" s="230"/>
      <c r="U316" s="230"/>
      <c r="V316" s="284" t="s">
        <v>342</v>
      </c>
    </row>
    <row r="317" spans="1:22" ht="50.25" customHeight="1">
      <c r="A317" s="113">
        <f t="shared" si="4"/>
        <v>294</v>
      </c>
      <c r="B317" s="391" t="s">
        <v>266</v>
      </c>
      <c r="C317" s="637" t="s">
        <v>262</v>
      </c>
      <c r="D317" s="182" t="s">
        <v>203</v>
      </c>
      <c r="E317" s="183">
        <v>1</v>
      </c>
      <c r="F317" s="280"/>
      <c r="G317" s="230"/>
      <c r="H317" s="281"/>
      <c r="I317" s="230"/>
      <c r="J317" s="286"/>
      <c r="K317" s="230"/>
      <c r="L317" s="281"/>
      <c r="M317" s="279"/>
      <c r="N317" s="230"/>
      <c r="O317" s="230"/>
      <c r="P317" s="230"/>
      <c r="Q317" s="230"/>
      <c r="R317" s="230"/>
      <c r="S317" s="230"/>
      <c r="T317" s="230"/>
      <c r="U317" s="230"/>
      <c r="V317" s="284" t="s">
        <v>384</v>
      </c>
    </row>
    <row r="318" spans="1:22" ht="50.25" customHeight="1">
      <c r="A318" s="113">
        <f t="shared" si="4"/>
        <v>295</v>
      </c>
      <c r="B318" s="391" t="s">
        <v>266</v>
      </c>
      <c r="C318" s="638" t="s">
        <v>243</v>
      </c>
      <c r="D318" s="182" t="s">
        <v>203</v>
      </c>
      <c r="E318" s="183">
        <v>1</v>
      </c>
      <c r="F318" s="280"/>
      <c r="G318" s="230"/>
      <c r="H318" s="281"/>
      <c r="I318" s="230"/>
      <c r="J318" s="286"/>
      <c r="K318" s="230"/>
      <c r="L318" s="281"/>
      <c r="M318" s="279"/>
      <c r="N318" s="230"/>
      <c r="O318" s="230"/>
      <c r="P318" s="230"/>
      <c r="Q318" s="230"/>
      <c r="R318" s="230"/>
      <c r="S318" s="230"/>
      <c r="T318" s="230"/>
      <c r="U318" s="230"/>
      <c r="V318" s="284" t="s">
        <v>330</v>
      </c>
    </row>
    <row r="319" spans="1:22" ht="50.25" customHeight="1">
      <c r="A319" s="113">
        <f t="shared" si="4"/>
        <v>296</v>
      </c>
      <c r="B319" s="391" t="s">
        <v>266</v>
      </c>
      <c r="C319" s="638" t="s">
        <v>243</v>
      </c>
      <c r="D319" s="182" t="s">
        <v>203</v>
      </c>
      <c r="E319" s="183">
        <v>1</v>
      </c>
      <c r="F319" s="280"/>
      <c r="G319" s="230"/>
      <c r="H319" s="281"/>
      <c r="I319" s="230"/>
      <c r="J319" s="286"/>
      <c r="K319" s="230"/>
      <c r="L319" s="281"/>
      <c r="M319" s="279"/>
      <c r="N319" s="230"/>
      <c r="O319" s="230"/>
      <c r="P319" s="230"/>
      <c r="Q319" s="230"/>
      <c r="R319" s="230"/>
      <c r="S319" s="230"/>
      <c r="T319" s="230"/>
      <c r="U319" s="230"/>
      <c r="V319" s="284" t="s">
        <v>378</v>
      </c>
    </row>
    <row r="320" spans="1:22" ht="50.25" customHeight="1">
      <c r="A320" s="113">
        <f t="shared" si="4"/>
        <v>297</v>
      </c>
      <c r="B320" s="391" t="s">
        <v>266</v>
      </c>
      <c r="C320" s="638" t="s">
        <v>262</v>
      </c>
      <c r="D320" s="182" t="s">
        <v>203</v>
      </c>
      <c r="E320" s="183">
        <v>1</v>
      </c>
      <c r="F320" s="280"/>
      <c r="G320" s="230"/>
      <c r="H320" s="281"/>
      <c r="I320" s="230"/>
      <c r="J320" s="286"/>
      <c r="K320" s="230"/>
      <c r="L320" s="281"/>
      <c r="M320" s="279"/>
      <c r="N320" s="230"/>
      <c r="O320" s="230"/>
      <c r="P320" s="230"/>
      <c r="Q320" s="230"/>
      <c r="R320" s="230"/>
      <c r="S320" s="230"/>
      <c r="T320" s="230"/>
      <c r="U320" s="230"/>
      <c r="V320" s="284" t="s">
        <v>345</v>
      </c>
    </row>
    <row r="321" spans="1:22" ht="50.25" customHeight="1">
      <c r="A321" s="113">
        <f t="shared" si="4"/>
        <v>298</v>
      </c>
      <c r="B321" s="391" t="s">
        <v>266</v>
      </c>
      <c r="C321" s="638" t="s">
        <v>262</v>
      </c>
      <c r="D321" s="182" t="s">
        <v>203</v>
      </c>
      <c r="E321" s="183">
        <v>1</v>
      </c>
      <c r="F321" s="280"/>
      <c r="G321" s="230"/>
      <c r="H321" s="281"/>
      <c r="I321" s="230"/>
      <c r="J321" s="286"/>
      <c r="K321" s="230"/>
      <c r="L321" s="281"/>
      <c r="M321" s="279"/>
      <c r="N321" s="230"/>
      <c r="O321" s="230"/>
      <c r="P321" s="230"/>
      <c r="Q321" s="230"/>
      <c r="R321" s="230"/>
      <c r="S321" s="230"/>
      <c r="T321" s="230"/>
      <c r="U321" s="230"/>
      <c r="V321" s="284" t="s">
        <v>339</v>
      </c>
    </row>
    <row r="322" spans="1:22" ht="50.25" customHeight="1">
      <c r="A322" s="113">
        <f t="shared" si="4"/>
        <v>299</v>
      </c>
      <c r="B322" s="391" t="s">
        <v>266</v>
      </c>
      <c r="C322" s="637" t="s">
        <v>139</v>
      </c>
      <c r="D322" s="182" t="s">
        <v>203</v>
      </c>
      <c r="E322" s="183">
        <v>1</v>
      </c>
      <c r="F322" s="280"/>
      <c r="G322" s="230"/>
      <c r="H322" s="281"/>
      <c r="I322" s="230"/>
      <c r="J322" s="286"/>
      <c r="K322" s="230"/>
      <c r="L322" s="281"/>
      <c r="M322" s="279"/>
      <c r="N322" s="230"/>
      <c r="O322" s="230"/>
      <c r="P322" s="230"/>
      <c r="Q322" s="230"/>
      <c r="R322" s="230"/>
      <c r="S322" s="230"/>
      <c r="T322" s="230"/>
      <c r="U322" s="230"/>
      <c r="V322" s="284" t="s">
        <v>684</v>
      </c>
    </row>
    <row r="323" spans="1:22" ht="50.25" customHeight="1" thickBot="1">
      <c r="A323" s="113"/>
      <c r="B323" s="394"/>
      <c r="C323" s="637"/>
      <c r="D323" s="182"/>
      <c r="E323" s="183"/>
      <c r="F323" s="280"/>
      <c r="G323" s="230"/>
      <c r="H323" s="281"/>
      <c r="I323" s="230"/>
      <c r="J323" s="286"/>
      <c r="K323" s="230"/>
      <c r="L323" s="281"/>
      <c r="M323" s="279"/>
      <c r="N323" s="230"/>
      <c r="O323" s="230"/>
      <c r="P323" s="230"/>
      <c r="Q323" s="230"/>
      <c r="R323" s="230"/>
      <c r="S323" s="230"/>
      <c r="T323" s="230"/>
      <c r="U323" s="230"/>
      <c r="V323" s="284"/>
    </row>
    <row r="324" spans="1:22" ht="50.25" customHeight="1" thickBot="1">
      <c r="A324" s="113"/>
      <c r="B324" s="392" t="s">
        <v>393</v>
      </c>
      <c r="C324" s="642"/>
      <c r="D324" s="182"/>
      <c r="E324" s="183"/>
      <c r="F324" s="280"/>
      <c r="G324" s="230"/>
      <c r="H324" s="281"/>
      <c r="I324" s="230"/>
      <c r="J324" s="286"/>
      <c r="K324" s="230"/>
      <c r="L324" s="281"/>
      <c r="M324" s="279"/>
      <c r="N324" s="230"/>
      <c r="O324" s="230"/>
      <c r="P324" s="230"/>
      <c r="Q324" s="230"/>
      <c r="R324" s="230"/>
      <c r="S324" s="230"/>
      <c r="T324" s="230"/>
      <c r="U324" s="230"/>
      <c r="V324" s="284"/>
    </row>
    <row r="325" spans="1:22" ht="50.25" customHeight="1">
      <c r="A325" s="113">
        <f>A322+E325</f>
        <v>300</v>
      </c>
      <c r="B325" s="391" t="s">
        <v>267</v>
      </c>
      <c r="C325" s="638" t="s">
        <v>262</v>
      </c>
      <c r="D325" s="182" t="s">
        <v>203</v>
      </c>
      <c r="E325" s="183">
        <v>1</v>
      </c>
      <c r="F325" s="280"/>
      <c r="G325" s="230"/>
      <c r="H325" s="281"/>
      <c r="I325" s="230"/>
      <c r="J325" s="286"/>
      <c r="K325" s="230"/>
      <c r="L325" s="281"/>
      <c r="M325" s="279"/>
      <c r="N325" s="230"/>
      <c r="O325" s="230"/>
      <c r="P325" s="230"/>
      <c r="Q325" s="230"/>
      <c r="R325" s="230"/>
      <c r="S325" s="230"/>
      <c r="T325" s="230"/>
      <c r="U325" s="230"/>
      <c r="V325" s="284" t="s">
        <v>280</v>
      </c>
    </row>
    <row r="326" spans="1:22" ht="50.25" customHeight="1">
      <c r="A326" s="113">
        <f>A325+E326</f>
        <v>301</v>
      </c>
      <c r="B326" s="643" t="s">
        <v>267</v>
      </c>
      <c r="C326" s="638" t="s">
        <v>261</v>
      </c>
      <c r="D326" s="182" t="s">
        <v>203</v>
      </c>
      <c r="E326" s="183">
        <v>1</v>
      </c>
      <c r="F326" s="280"/>
      <c r="G326" s="230"/>
      <c r="H326" s="281"/>
      <c r="I326" s="230"/>
      <c r="J326" s="286"/>
      <c r="K326" s="230"/>
      <c r="L326" s="281"/>
      <c r="M326" s="279"/>
      <c r="N326" s="230"/>
      <c r="O326" s="230"/>
      <c r="P326" s="230"/>
      <c r="Q326" s="230"/>
      <c r="R326" s="230"/>
      <c r="S326" s="230"/>
      <c r="T326" s="230"/>
      <c r="U326" s="230"/>
      <c r="V326" s="284" t="s">
        <v>281</v>
      </c>
    </row>
    <row r="327" spans="1:22" ht="50.25" customHeight="1">
      <c r="A327" s="113">
        <f>A326+E327</f>
        <v>302</v>
      </c>
      <c r="B327" s="643" t="s">
        <v>267</v>
      </c>
      <c r="C327" s="638" t="s">
        <v>262</v>
      </c>
      <c r="D327" s="182" t="s">
        <v>203</v>
      </c>
      <c r="E327" s="183">
        <v>1</v>
      </c>
      <c r="F327" s="280"/>
      <c r="G327" s="230"/>
      <c r="H327" s="281"/>
      <c r="I327" s="230"/>
      <c r="J327" s="286"/>
      <c r="K327" s="230"/>
      <c r="L327" s="281"/>
      <c r="M327" s="279"/>
      <c r="N327" s="230"/>
      <c r="O327" s="230"/>
      <c r="P327" s="230"/>
      <c r="Q327" s="230"/>
      <c r="R327" s="230"/>
      <c r="S327" s="230"/>
      <c r="T327" s="230"/>
      <c r="U327" s="230"/>
      <c r="V327" s="284" t="s">
        <v>292</v>
      </c>
    </row>
    <row r="328" spans="1:22" ht="50.25" customHeight="1">
      <c r="A328" s="113">
        <f>A327+E328</f>
        <v>303</v>
      </c>
      <c r="B328" s="643" t="s">
        <v>267</v>
      </c>
      <c r="C328" s="638" t="s">
        <v>262</v>
      </c>
      <c r="D328" s="182" t="s">
        <v>203</v>
      </c>
      <c r="E328" s="183">
        <v>1</v>
      </c>
      <c r="F328" s="280"/>
      <c r="G328" s="230"/>
      <c r="H328" s="281"/>
      <c r="I328" s="230"/>
      <c r="J328" s="286"/>
      <c r="K328" s="230"/>
      <c r="L328" s="281"/>
      <c r="M328" s="279"/>
      <c r="N328" s="230"/>
      <c r="O328" s="230"/>
      <c r="P328" s="230"/>
      <c r="Q328" s="230"/>
      <c r="R328" s="230"/>
      <c r="S328" s="230"/>
      <c r="T328" s="230"/>
      <c r="U328" s="230"/>
      <c r="V328" s="284" t="s">
        <v>283</v>
      </c>
    </row>
    <row r="329" spans="1:22" ht="50.25" customHeight="1">
      <c r="A329" s="113">
        <f>A328+E329</f>
        <v>304</v>
      </c>
      <c r="B329" s="643" t="s">
        <v>267</v>
      </c>
      <c r="C329" s="638" t="s">
        <v>226</v>
      </c>
      <c r="D329" s="182" t="s">
        <v>203</v>
      </c>
      <c r="E329" s="183">
        <v>1</v>
      </c>
      <c r="F329" s="280"/>
      <c r="G329" s="230"/>
      <c r="H329" s="281"/>
      <c r="I329" s="230"/>
      <c r="J329" s="286"/>
      <c r="K329" s="230"/>
      <c r="L329" s="281"/>
      <c r="M329" s="279"/>
      <c r="N329" s="230"/>
      <c r="O329" s="230"/>
      <c r="P329" s="230"/>
      <c r="Q329" s="230"/>
      <c r="R329" s="230"/>
      <c r="S329" s="230"/>
      <c r="T329" s="230"/>
      <c r="U329" s="230"/>
      <c r="V329" s="284" t="s">
        <v>284</v>
      </c>
    </row>
    <row r="330" spans="1:22" ht="50.25" customHeight="1">
      <c r="A330" s="113">
        <f>A329+E330</f>
        <v>305</v>
      </c>
      <c r="B330" s="643" t="s">
        <v>267</v>
      </c>
      <c r="C330" s="638" t="s">
        <v>262</v>
      </c>
      <c r="D330" s="182" t="s">
        <v>203</v>
      </c>
      <c r="E330" s="183">
        <v>1</v>
      </c>
      <c r="F330" s="280"/>
      <c r="G330" s="230"/>
      <c r="H330" s="281"/>
      <c r="I330" s="230"/>
      <c r="J330" s="286"/>
      <c r="K330" s="230"/>
      <c r="L330" s="281"/>
      <c r="M330" s="279"/>
      <c r="N330" s="230"/>
      <c r="O330" s="230"/>
      <c r="P330" s="230"/>
      <c r="Q330" s="230"/>
      <c r="R330" s="230"/>
      <c r="S330" s="230"/>
      <c r="T330" s="230"/>
      <c r="U330" s="230"/>
      <c r="V330" s="284" t="s">
        <v>259</v>
      </c>
    </row>
    <row r="331" spans="1:22" ht="50.25" customHeight="1">
      <c r="A331" s="113">
        <f aca="true" t="shared" si="5" ref="A331:A342">A330+E331</f>
        <v>306</v>
      </c>
      <c r="B331" s="643" t="s">
        <v>267</v>
      </c>
      <c r="C331" s="638" t="s">
        <v>262</v>
      </c>
      <c r="D331" s="182" t="s">
        <v>203</v>
      </c>
      <c r="E331" s="183">
        <v>1</v>
      </c>
      <c r="F331" s="280"/>
      <c r="G331" s="230"/>
      <c r="H331" s="281"/>
      <c r="I331" s="230"/>
      <c r="J331" s="286"/>
      <c r="K331" s="230"/>
      <c r="L331" s="281"/>
      <c r="M331" s="279"/>
      <c r="N331" s="230"/>
      <c r="O331" s="230"/>
      <c r="P331" s="230"/>
      <c r="Q331" s="230"/>
      <c r="R331" s="230"/>
      <c r="S331" s="230"/>
      <c r="T331" s="230"/>
      <c r="U331" s="230"/>
      <c r="V331" s="284" t="s">
        <v>285</v>
      </c>
    </row>
    <row r="332" spans="1:22" ht="50.25" customHeight="1">
      <c r="A332" s="113">
        <f t="shared" si="5"/>
        <v>307</v>
      </c>
      <c r="B332" s="643" t="s">
        <v>267</v>
      </c>
      <c r="C332" s="638" t="s">
        <v>262</v>
      </c>
      <c r="D332" s="182" t="s">
        <v>203</v>
      </c>
      <c r="E332" s="183">
        <v>1</v>
      </c>
      <c r="F332" s="280"/>
      <c r="G332" s="230"/>
      <c r="H332" s="281"/>
      <c r="I332" s="230"/>
      <c r="J332" s="286"/>
      <c r="K332" s="230"/>
      <c r="L332" s="281"/>
      <c r="M332" s="279"/>
      <c r="N332" s="230"/>
      <c r="O332" s="230"/>
      <c r="P332" s="230"/>
      <c r="Q332" s="230"/>
      <c r="R332" s="230"/>
      <c r="S332" s="230"/>
      <c r="T332" s="230"/>
      <c r="U332" s="230"/>
      <c r="V332" s="284" t="s">
        <v>286</v>
      </c>
    </row>
    <row r="333" spans="1:22" ht="50.25" customHeight="1">
      <c r="A333" s="113">
        <f t="shared" si="5"/>
        <v>308</v>
      </c>
      <c r="B333" s="643" t="s">
        <v>267</v>
      </c>
      <c r="C333" s="638" t="s">
        <v>294</v>
      </c>
      <c r="D333" s="182" t="s">
        <v>203</v>
      </c>
      <c r="E333" s="183">
        <v>1</v>
      </c>
      <c r="F333" s="280"/>
      <c r="G333" s="230"/>
      <c r="H333" s="281"/>
      <c r="I333" s="230"/>
      <c r="J333" s="286"/>
      <c r="K333" s="230"/>
      <c r="L333" s="281"/>
      <c r="M333" s="279"/>
      <c r="N333" s="230"/>
      <c r="O333" s="230"/>
      <c r="P333" s="230"/>
      <c r="Q333" s="230"/>
      <c r="R333" s="230"/>
      <c r="S333" s="230"/>
      <c r="T333" s="230"/>
      <c r="U333" s="230"/>
      <c r="V333" s="284" t="s">
        <v>265</v>
      </c>
    </row>
    <row r="334" spans="1:22" ht="50.25" customHeight="1">
      <c r="A334" s="113">
        <f t="shared" si="5"/>
        <v>309</v>
      </c>
      <c r="B334" s="643" t="s">
        <v>267</v>
      </c>
      <c r="C334" s="638" t="s">
        <v>262</v>
      </c>
      <c r="D334" s="182" t="s">
        <v>203</v>
      </c>
      <c r="E334" s="183">
        <v>1</v>
      </c>
      <c r="F334" s="280"/>
      <c r="G334" s="230"/>
      <c r="H334" s="281"/>
      <c r="I334" s="230"/>
      <c r="J334" s="286"/>
      <c r="K334" s="230"/>
      <c r="L334" s="281"/>
      <c r="M334" s="279"/>
      <c r="N334" s="230"/>
      <c r="O334" s="230"/>
      <c r="P334" s="230"/>
      <c r="Q334" s="230"/>
      <c r="R334" s="230"/>
      <c r="S334" s="230"/>
      <c r="T334" s="230"/>
      <c r="U334" s="230"/>
      <c r="V334" s="284" t="s">
        <v>288</v>
      </c>
    </row>
    <row r="335" spans="1:22" ht="50.25" customHeight="1">
      <c r="A335" s="113">
        <f t="shared" si="5"/>
        <v>310</v>
      </c>
      <c r="B335" s="643" t="s">
        <v>267</v>
      </c>
      <c r="C335" s="638" t="s">
        <v>261</v>
      </c>
      <c r="D335" s="182" t="s">
        <v>203</v>
      </c>
      <c r="E335" s="183">
        <v>1</v>
      </c>
      <c r="F335" s="280"/>
      <c r="G335" s="230"/>
      <c r="H335" s="281"/>
      <c r="I335" s="230"/>
      <c r="J335" s="286"/>
      <c r="K335" s="230"/>
      <c r="L335" s="281"/>
      <c r="M335" s="279"/>
      <c r="N335" s="230"/>
      <c r="O335" s="230"/>
      <c r="P335" s="230"/>
      <c r="Q335" s="230"/>
      <c r="R335" s="230"/>
      <c r="S335" s="230"/>
      <c r="T335" s="230"/>
      <c r="U335" s="230"/>
      <c r="V335" s="284" t="s">
        <v>685</v>
      </c>
    </row>
    <row r="336" spans="1:22" ht="50.25" customHeight="1">
      <c r="A336" s="113">
        <f t="shared" si="5"/>
        <v>311</v>
      </c>
      <c r="B336" s="643" t="s">
        <v>267</v>
      </c>
      <c r="C336" s="638" t="s">
        <v>262</v>
      </c>
      <c r="D336" s="182" t="s">
        <v>203</v>
      </c>
      <c r="E336" s="183">
        <v>1</v>
      </c>
      <c r="F336" s="280"/>
      <c r="G336" s="230"/>
      <c r="H336" s="281"/>
      <c r="I336" s="230"/>
      <c r="J336" s="286"/>
      <c r="K336" s="230"/>
      <c r="L336" s="281"/>
      <c r="M336" s="279"/>
      <c r="N336" s="230"/>
      <c r="O336" s="230"/>
      <c r="P336" s="230"/>
      <c r="Q336" s="230"/>
      <c r="R336" s="230"/>
      <c r="S336" s="230"/>
      <c r="T336" s="230"/>
      <c r="U336" s="230"/>
      <c r="V336" s="284" t="s">
        <v>353</v>
      </c>
    </row>
    <row r="337" spans="1:22" ht="50.25" customHeight="1">
      <c r="A337" s="113">
        <f t="shared" si="5"/>
        <v>312</v>
      </c>
      <c r="B337" s="643" t="s">
        <v>267</v>
      </c>
      <c r="C337" s="638" t="s">
        <v>139</v>
      </c>
      <c r="D337" s="182" t="s">
        <v>203</v>
      </c>
      <c r="E337" s="183">
        <v>1</v>
      </c>
      <c r="F337" s="280"/>
      <c r="G337" s="230"/>
      <c r="H337" s="281"/>
      <c r="I337" s="230"/>
      <c r="J337" s="286"/>
      <c r="K337" s="230"/>
      <c r="L337" s="281"/>
      <c r="M337" s="279"/>
      <c r="N337" s="230"/>
      <c r="O337" s="230"/>
      <c r="P337" s="230"/>
      <c r="Q337" s="230"/>
      <c r="R337" s="230"/>
      <c r="S337" s="230"/>
      <c r="T337" s="230"/>
      <c r="U337" s="230"/>
      <c r="V337" s="284" t="s">
        <v>290</v>
      </c>
    </row>
    <row r="338" spans="1:22" ht="50.25" customHeight="1">
      <c r="A338" s="113">
        <f t="shared" si="5"/>
        <v>313</v>
      </c>
      <c r="B338" s="643" t="s">
        <v>267</v>
      </c>
      <c r="C338" s="638" t="s">
        <v>262</v>
      </c>
      <c r="D338" s="182" t="s">
        <v>203</v>
      </c>
      <c r="E338" s="183">
        <v>1</v>
      </c>
      <c r="F338" s="280"/>
      <c r="G338" s="230"/>
      <c r="H338" s="281"/>
      <c r="I338" s="230"/>
      <c r="J338" s="286"/>
      <c r="K338" s="230"/>
      <c r="L338" s="281"/>
      <c r="M338" s="279"/>
      <c r="N338" s="230"/>
      <c r="O338" s="230"/>
      <c r="P338" s="230"/>
      <c r="Q338" s="230"/>
      <c r="R338" s="230"/>
      <c r="S338" s="230"/>
      <c r="T338" s="230"/>
      <c r="U338" s="230"/>
      <c r="V338" s="284" t="s">
        <v>291</v>
      </c>
    </row>
    <row r="339" spans="1:22" ht="50.25" customHeight="1">
      <c r="A339" s="113">
        <f t="shared" si="5"/>
        <v>314</v>
      </c>
      <c r="B339" s="643" t="s">
        <v>267</v>
      </c>
      <c r="C339" s="638" t="s">
        <v>262</v>
      </c>
      <c r="D339" s="182" t="s">
        <v>203</v>
      </c>
      <c r="E339" s="183">
        <v>1</v>
      </c>
      <c r="F339" s="280"/>
      <c r="G339" s="230"/>
      <c r="H339" s="281"/>
      <c r="I339" s="230"/>
      <c r="J339" s="286"/>
      <c r="K339" s="230"/>
      <c r="L339" s="281"/>
      <c r="M339" s="279"/>
      <c r="N339" s="230"/>
      <c r="O339" s="230"/>
      <c r="P339" s="230"/>
      <c r="Q339" s="230"/>
      <c r="R339" s="230"/>
      <c r="S339" s="230"/>
      <c r="T339" s="230"/>
      <c r="U339" s="230"/>
      <c r="V339" s="284" t="s">
        <v>387</v>
      </c>
    </row>
    <row r="340" spans="1:22" ht="50.25" customHeight="1">
      <c r="A340" s="113">
        <f t="shared" si="5"/>
        <v>315</v>
      </c>
      <c r="B340" s="643" t="s">
        <v>267</v>
      </c>
      <c r="C340" s="638" t="s">
        <v>30</v>
      </c>
      <c r="D340" s="182" t="s">
        <v>203</v>
      </c>
      <c r="E340" s="183">
        <v>1</v>
      </c>
      <c r="F340" s="280"/>
      <c r="G340" s="230"/>
      <c r="H340" s="281"/>
      <c r="I340" s="230"/>
      <c r="J340" s="286"/>
      <c r="K340" s="230"/>
      <c r="L340" s="281"/>
      <c r="M340" s="279"/>
      <c r="N340" s="230"/>
      <c r="O340" s="230"/>
      <c r="P340" s="230"/>
      <c r="Q340" s="230"/>
      <c r="R340" s="230"/>
      <c r="S340" s="230"/>
      <c r="T340" s="230"/>
      <c r="U340" s="230"/>
      <c r="V340" s="284" t="s">
        <v>293</v>
      </c>
    </row>
    <row r="341" spans="1:22" ht="50.25" customHeight="1">
      <c r="A341" s="113">
        <f t="shared" si="5"/>
        <v>316</v>
      </c>
      <c r="B341" s="643" t="s">
        <v>267</v>
      </c>
      <c r="C341" s="638" t="s">
        <v>139</v>
      </c>
      <c r="D341" s="182" t="s">
        <v>203</v>
      </c>
      <c r="E341" s="183">
        <v>1</v>
      </c>
      <c r="F341" s="280"/>
      <c r="G341" s="230"/>
      <c r="H341" s="281"/>
      <c r="I341" s="230"/>
      <c r="J341" s="286"/>
      <c r="K341" s="230"/>
      <c r="L341" s="281"/>
      <c r="M341" s="279"/>
      <c r="N341" s="230"/>
      <c r="O341" s="230"/>
      <c r="P341" s="230"/>
      <c r="Q341" s="230"/>
      <c r="R341" s="230"/>
      <c r="S341" s="230"/>
      <c r="T341" s="230"/>
      <c r="U341" s="230"/>
      <c r="V341" s="284" t="s">
        <v>260</v>
      </c>
    </row>
    <row r="342" spans="1:22" ht="50.25" customHeight="1">
      <c r="A342" s="113">
        <f t="shared" si="5"/>
        <v>317</v>
      </c>
      <c r="B342" s="643" t="s">
        <v>267</v>
      </c>
      <c r="C342" s="637" t="s">
        <v>139</v>
      </c>
      <c r="D342" s="182" t="s">
        <v>203</v>
      </c>
      <c r="E342" s="183">
        <v>1</v>
      </c>
      <c r="F342" s="280"/>
      <c r="G342" s="230"/>
      <c r="H342" s="281"/>
      <c r="I342" s="230"/>
      <c r="J342" s="286"/>
      <c r="K342" s="230"/>
      <c r="L342" s="281"/>
      <c r="M342" s="279"/>
      <c r="N342" s="230"/>
      <c r="O342" s="230"/>
      <c r="P342" s="230"/>
      <c r="Q342" s="230"/>
      <c r="R342" s="230"/>
      <c r="S342" s="230"/>
      <c r="T342" s="230"/>
      <c r="U342" s="230"/>
      <c r="V342" s="284" t="s">
        <v>389</v>
      </c>
    </row>
    <row r="343" spans="1:22" ht="50.25" customHeight="1">
      <c r="A343" s="113"/>
      <c r="B343" s="637"/>
      <c r="C343" s="637"/>
      <c r="D343" s="182"/>
      <c r="E343" s="288"/>
      <c r="F343" s="289"/>
      <c r="G343" s="290"/>
      <c r="H343" s="644"/>
      <c r="I343" s="290"/>
      <c r="J343" s="291"/>
      <c r="K343" s="290"/>
      <c r="L343" s="644"/>
      <c r="M343" s="274"/>
      <c r="N343" s="290"/>
      <c r="O343" s="290"/>
      <c r="P343" s="290"/>
      <c r="Q343" s="290"/>
      <c r="R343" s="290"/>
      <c r="S343" s="290"/>
      <c r="T343" s="290"/>
      <c r="U343" s="290"/>
      <c r="V343" s="391"/>
    </row>
    <row r="344" spans="1:22" ht="50.25" customHeight="1">
      <c r="A344" s="645"/>
      <c r="B344" s="744" t="s">
        <v>35</v>
      </c>
      <c r="C344" s="744"/>
      <c r="D344" s="395"/>
      <c r="E344" s="288"/>
      <c r="F344" s="289"/>
      <c r="G344" s="290"/>
      <c r="H344" s="290"/>
      <c r="I344" s="290"/>
      <c r="J344" s="291"/>
      <c r="K344" s="290"/>
      <c r="L344" s="290"/>
      <c r="M344" s="274"/>
      <c r="N344" s="290"/>
      <c r="O344" s="290"/>
      <c r="P344" s="290"/>
      <c r="Q344" s="290"/>
      <c r="R344" s="290"/>
      <c r="S344" s="290"/>
      <c r="T344" s="290"/>
      <c r="U344" s="290"/>
      <c r="V344" s="292"/>
    </row>
    <row r="345" spans="1:22" ht="50.25" customHeight="1" thickBot="1">
      <c r="A345" s="113"/>
      <c r="B345" s="396"/>
      <c r="C345" s="273"/>
      <c r="D345" s="287"/>
      <c r="E345" s="288"/>
      <c r="F345" s="289"/>
      <c r="G345" s="290"/>
      <c r="H345" s="290"/>
      <c r="I345" s="290"/>
      <c r="J345" s="291"/>
      <c r="K345" s="290"/>
      <c r="L345" s="120"/>
      <c r="M345" s="120"/>
      <c r="N345" s="120"/>
      <c r="O345" s="120"/>
      <c r="P345" s="120">
        <v>207</v>
      </c>
      <c r="Q345" s="120"/>
      <c r="R345" s="230"/>
      <c r="S345" s="230"/>
      <c r="T345" s="230"/>
      <c r="U345" s="230"/>
      <c r="V345" s="230"/>
    </row>
    <row r="346" spans="1:22" ht="50.25" customHeight="1" thickBot="1">
      <c r="A346" s="635"/>
      <c r="B346" s="383" t="s">
        <v>36</v>
      </c>
      <c r="C346" s="382"/>
      <c r="D346" s="287"/>
      <c r="E346" s="288"/>
      <c r="F346" s="289"/>
      <c r="G346" s="290"/>
      <c r="H346" s="290"/>
      <c r="I346" s="290"/>
      <c r="J346" s="291"/>
      <c r="K346" s="290"/>
      <c r="L346" s="290"/>
      <c r="M346" s="274"/>
      <c r="N346" s="290"/>
      <c r="O346" s="290"/>
      <c r="P346" s="290"/>
      <c r="Q346" s="290"/>
      <c r="R346" s="290"/>
      <c r="S346" s="290"/>
      <c r="T346" s="290"/>
      <c r="U346" s="290"/>
      <c r="V346" s="274"/>
    </row>
    <row r="347" spans="1:22" ht="50.25" customHeight="1">
      <c r="A347" s="113"/>
      <c r="B347" s="294" t="s">
        <v>53</v>
      </c>
      <c r="C347" s="230"/>
      <c r="D347" s="182"/>
      <c r="E347" s="183"/>
      <c r="F347" s="280"/>
      <c r="G347" s="230"/>
      <c r="H347" s="281"/>
      <c r="I347" s="230"/>
      <c r="J347" s="286"/>
      <c r="K347" s="230"/>
      <c r="L347" s="281"/>
      <c r="M347" s="279"/>
      <c r="N347" s="230"/>
      <c r="O347" s="290"/>
      <c r="P347" s="290"/>
      <c r="Q347" s="290"/>
      <c r="R347" s="290"/>
      <c r="S347" s="290"/>
      <c r="T347" s="290"/>
      <c r="U347" s="290"/>
      <c r="V347" s="274"/>
    </row>
    <row r="348" spans="1:22" ht="50.25" customHeight="1">
      <c r="A348" s="113"/>
      <c r="B348" s="294" t="s">
        <v>4</v>
      </c>
      <c r="C348" s="230"/>
      <c r="D348" s="182"/>
      <c r="E348" s="183"/>
      <c r="F348" s="280"/>
      <c r="G348" s="230"/>
      <c r="H348" s="281"/>
      <c r="I348" s="230"/>
      <c r="J348" s="286"/>
      <c r="K348" s="230"/>
      <c r="L348" s="281"/>
      <c r="M348" s="279"/>
      <c r="N348" s="230"/>
      <c r="O348" s="290"/>
      <c r="P348" s="290"/>
      <c r="Q348" s="290"/>
      <c r="R348" s="290"/>
      <c r="S348" s="290"/>
      <c r="T348" s="290"/>
      <c r="U348" s="290"/>
      <c r="V348" s="274"/>
    </row>
    <row r="349" spans="1:22" ht="50.25" customHeight="1">
      <c r="A349" s="113"/>
      <c r="B349" s="295" t="s">
        <v>222</v>
      </c>
      <c r="C349" s="230"/>
      <c r="D349" s="182"/>
      <c r="E349" s="183"/>
      <c r="F349" s="280"/>
      <c r="G349" s="230"/>
      <c r="H349" s="281"/>
      <c r="I349" s="230"/>
      <c r="J349" s="286"/>
      <c r="K349" s="230"/>
      <c r="L349" s="281"/>
      <c r="M349" s="279"/>
      <c r="N349" s="230"/>
      <c r="O349" s="290"/>
      <c r="P349" s="290"/>
      <c r="Q349" s="290"/>
      <c r="R349" s="290"/>
      <c r="S349" s="290"/>
      <c r="T349" s="290"/>
      <c r="U349" s="290"/>
      <c r="V349" s="274"/>
    </row>
    <row r="350" spans="1:22" ht="50.25" customHeight="1">
      <c r="A350" s="113">
        <f>A342+E350</f>
        <v>318</v>
      </c>
      <c r="B350" s="230" t="s">
        <v>208</v>
      </c>
      <c r="C350" s="230" t="s">
        <v>233</v>
      </c>
      <c r="D350" s="182" t="s">
        <v>203</v>
      </c>
      <c r="E350" s="183">
        <v>1</v>
      </c>
      <c r="F350" s="280"/>
      <c r="G350" s="230"/>
      <c r="H350" s="281"/>
      <c r="I350" s="230"/>
      <c r="J350" s="286"/>
      <c r="K350" s="230"/>
      <c r="L350" s="230"/>
      <c r="M350" s="279"/>
      <c r="N350" s="230"/>
      <c r="O350" s="290"/>
      <c r="P350" s="290"/>
      <c r="Q350" s="290"/>
      <c r="R350" s="290"/>
      <c r="S350" s="230"/>
      <c r="T350" s="281"/>
      <c r="U350" s="230"/>
      <c r="V350" s="279" t="s">
        <v>152</v>
      </c>
    </row>
    <row r="351" spans="1:22" ht="50.25" customHeight="1">
      <c r="A351" s="113"/>
      <c r="B351" s="296" t="s">
        <v>248</v>
      </c>
      <c r="C351" s="230"/>
      <c r="D351" s="182"/>
      <c r="E351" s="183"/>
      <c r="F351" s="280"/>
      <c r="G351" s="230"/>
      <c r="H351" s="281"/>
      <c r="I351" s="230"/>
      <c r="J351" s="286"/>
      <c r="K351" s="230"/>
      <c r="L351" s="230"/>
      <c r="M351" s="279"/>
      <c r="N351" s="230"/>
      <c r="O351" s="290"/>
      <c r="P351" s="290"/>
      <c r="Q351" s="290"/>
      <c r="R351" s="290"/>
      <c r="S351" s="290"/>
      <c r="T351" s="281"/>
      <c r="U351" s="230"/>
      <c r="V351" s="279"/>
    </row>
    <row r="352" spans="1:22" ht="50.25" customHeight="1">
      <c r="A352" s="113">
        <f>A350+E352</f>
        <v>319</v>
      </c>
      <c r="B352" s="56" t="s">
        <v>295</v>
      </c>
      <c r="C352" s="56" t="s">
        <v>73</v>
      </c>
      <c r="D352" s="59" t="s">
        <v>204</v>
      </c>
      <c r="E352" s="58">
        <v>1</v>
      </c>
      <c r="F352" s="297"/>
      <c r="G352" s="59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298" t="s">
        <v>223</v>
      </c>
    </row>
    <row r="353" spans="1:22" ht="50.25" customHeight="1">
      <c r="A353" s="113"/>
      <c r="B353" s="295" t="s">
        <v>222</v>
      </c>
      <c r="C353" s="230"/>
      <c r="D353" s="182"/>
      <c r="E353" s="183"/>
      <c r="F353" s="280"/>
      <c r="G353" s="230"/>
      <c r="H353" s="281"/>
      <c r="I353" s="230"/>
      <c r="J353" s="286"/>
      <c r="K353" s="230"/>
      <c r="L353" s="230"/>
      <c r="M353" s="279"/>
      <c r="N353" s="230"/>
      <c r="O353" s="290"/>
      <c r="P353" s="290"/>
      <c r="Q353" s="290"/>
      <c r="R353" s="290"/>
      <c r="S353" s="290"/>
      <c r="T353" s="281"/>
      <c r="U353" s="230"/>
      <c r="V353" s="279"/>
    </row>
    <row r="354" spans="1:22" ht="50.25" customHeight="1">
      <c r="A354" s="646">
        <f>A352+E354</f>
        <v>320</v>
      </c>
      <c r="B354" s="299" t="s">
        <v>208</v>
      </c>
      <c r="C354" s="299" t="s">
        <v>233</v>
      </c>
      <c r="D354" s="300" t="s">
        <v>203</v>
      </c>
      <c r="E354" s="301">
        <v>1</v>
      </c>
      <c r="F354" s="302"/>
      <c r="G354" s="299"/>
      <c r="H354" s="303"/>
      <c r="I354" s="299"/>
      <c r="J354" s="304"/>
      <c r="K354" s="299"/>
      <c r="L354" s="299"/>
      <c r="M354" s="305"/>
      <c r="N354" s="299"/>
      <c r="O354" s="306"/>
      <c r="P354" s="306"/>
      <c r="Q354" s="306"/>
      <c r="R354" s="306"/>
      <c r="S354" s="306"/>
      <c r="T354" s="303"/>
      <c r="U354" s="299"/>
      <c r="V354" s="305" t="s">
        <v>153</v>
      </c>
    </row>
    <row r="355" spans="1:22" ht="50.25" customHeight="1">
      <c r="A355" s="113"/>
      <c r="B355" s="296" t="s">
        <v>248</v>
      </c>
      <c r="C355" s="230"/>
      <c r="D355" s="182"/>
      <c r="E355" s="183"/>
      <c r="F355" s="280"/>
      <c r="G355" s="230"/>
      <c r="H355" s="281"/>
      <c r="I355" s="230"/>
      <c r="J355" s="286"/>
      <c r="K355" s="230"/>
      <c r="L355" s="230"/>
      <c r="M355" s="279"/>
      <c r="N355" s="230"/>
      <c r="O355" s="230"/>
      <c r="P355" s="230"/>
      <c r="Q355" s="230"/>
      <c r="R355" s="230"/>
      <c r="S355" s="230"/>
      <c r="T355" s="281"/>
      <c r="U355" s="230"/>
      <c r="V355" s="279"/>
    </row>
    <row r="356" spans="1:22" ht="50.25" customHeight="1">
      <c r="A356" s="113">
        <f>A354+E356</f>
        <v>321</v>
      </c>
      <c r="B356" s="230" t="s">
        <v>225</v>
      </c>
      <c r="C356" s="230" t="s">
        <v>233</v>
      </c>
      <c r="D356" s="182" t="s">
        <v>204</v>
      </c>
      <c r="E356" s="183">
        <v>1</v>
      </c>
      <c r="F356" s="280"/>
      <c r="G356" s="230"/>
      <c r="H356" s="281"/>
      <c r="I356" s="230"/>
      <c r="J356" s="286"/>
      <c r="K356" s="230"/>
      <c r="L356" s="230"/>
      <c r="M356" s="279"/>
      <c r="N356" s="230"/>
      <c r="O356" s="230"/>
      <c r="P356" s="230"/>
      <c r="Q356" s="230"/>
      <c r="R356" s="230"/>
      <c r="S356" s="230"/>
      <c r="T356" s="281"/>
      <c r="U356" s="230"/>
      <c r="V356" s="279" t="s">
        <v>37</v>
      </c>
    </row>
    <row r="357" spans="1:22" ht="50.25" customHeight="1" thickBot="1">
      <c r="A357" s="113"/>
      <c r="B357" s="236"/>
      <c r="C357" s="230"/>
      <c r="D357" s="182"/>
      <c r="E357" s="183"/>
      <c r="F357" s="280"/>
      <c r="G357" s="230"/>
      <c r="H357" s="281"/>
      <c r="I357" s="230"/>
      <c r="J357" s="286"/>
      <c r="K357" s="230"/>
      <c r="L357" s="230"/>
      <c r="M357" s="279"/>
      <c r="N357" s="230"/>
      <c r="O357" s="230"/>
      <c r="P357" s="230"/>
      <c r="Q357" s="230"/>
      <c r="R357" s="230"/>
      <c r="S357" s="230"/>
      <c r="T357" s="281"/>
      <c r="U357" s="230"/>
      <c r="V357" s="279"/>
    </row>
    <row r="358" spans="1:22" ht="50.25" customHeight="1" thickBot="1">
      <c r="A358" s="635"/>
      <c r="B358" s="386" t="s">
        <v>54</v>
      </c>
      <c r="C358" s="384"/>
      <c r="D358" s="308"/>
      <c r="E358" s="309"/>
      <c r="F358" s="310"/>
      <c r="G358" s="311"/>
      <c r="H358" s="312"/>
      <c r="I358" s="308"/>
      <c r="J358" s="286"/>
      <c r="K358" s="230"/>
      <c r="L358" s="281"/>
      <c r="M358" s="279"/>
      <c r="N358" s="230"/>
      <c r="O358" s="230"/>
      <c r="P358" s="230"/>
      <c r="Q358" s="230"/>
      <c r="R358" s="230"/>
      <c r="S358" s="230"/>
      <c r="T358" s="281"/>
      <c r="U358" s="230"/>
      <c r="V358" s="279"/>
    </row>
    <row r="359" spans="1:22" ht="50.25" customHeight="1">
      <c r="A359" s="113"/>
      <c r="B359" s="385" t="s">
        <v>255</v>
      </c>
      <c r="C359" s="307"/>
      <c r="D359" s="308"/>
      <c r="E359" s="309"/>
      <c r="F359" s="310"/>
      <c r="G359" s="311"/>
      <c r="H359" s="312"/>
      <c r="I359" s="308"/>
      <c r="J359" s="286"/>
      <c r="K359" s="230"/>
      <c r="L359" s="281"/>
      <c r="M359" s="279"/>
      <c r="N359" s="230"/>
      <c r="O359" s="230"/>
      <c r="P359" s="230"/>
      <c r="Q359" s="230"/>
      <c r="R359" s="230"/>
      <c r="S359" s="230"/>
      <c r="T359" s="281"/>
      <c r="U359" s="230"/>
      <c r="V359" s="279"/>
    </row>
    <row r="360" spans="1:22" ht="50.25" customHeight="1">
      <c r="A360" s="113"/>
      <c r="B360" s="313" t="s">
        <v>222</v>
      </c>
      <c r="C360" s="307"/>
      <c r="D360" s="308"/>
      <c r="E360" s="309"/>
      <c r="F360" s="310"/>
      <c r="G360" s="311"/>
      <c r="H360" s="312"/>
      <c r="I360" s="308"/>
      <c r="J360" s="286"/>
      <c r="K360" s="230"/>
      <c r="L360" s="281"/>
      <c r="M360" s="279"/>
      <c r="N360" s="230"/>
      <c r="O360" s="230"/>
      <c r="P360" s="230"/>
      <c r="Q360" s="230"/>
      <c r="R360" s="230"/>
      <c r="S360" s="230"/>
      <c r="T360" s="281"/>
      <c r="U360" s="230"/>
      <c r="V360" s="279"/>
    </row>
    <row r="361" spans="1:22" ht="50.25" customHeight="1">
      <c r="A361" s="113">
        <f>A356+E361</f>
        <v>322</v>
      </c>
      <c r="B361" s="230" t="s">
        <v>208</v>
      </c>
      <c r="C361" s="230" t="s">
        <v>233</v>
      </c>
      <c r="D361" s="182" t="s">
        <v>203</v>
      </c>
      <c r="E361" s="183">
        <v>1</v>
      </c>
      <c r="F361" s="280"/>
      <c r="G361" s="230"/>
      <c r="H361" s="281"/>
      <c r="I361" s="230"/>
      <c r="J361" s="286"/>
      <c r="K361" s="230"/>
      <c r="L361" s="230"/>
      <c r="M361" s="279"/>
      <c r="N361" s="230"/>
      <c r="O361" s="230"/>
      <c r="P361" s="230"/>
      <c r="Q361" s="230"/>
      <c r="R361" s="230"/>
      <c r="S361" s="230"/>
      <c r="T361" s="314"/>
      <c r="U361" s="230"/>
      <c r="V361" s="298" t="s">
        <v>223</v>
      </c>
    </row>
    <row r="362" spans="1:22" ht="50.25" customHeight="1">
      <c r="A362" s="113">
        <f>A361+E362</f>
        <v>323</v>
      </c>
      <c r="B362" s="230" t="s">
        <v>208</v>
      </c>
      <c r="C362" s="230" t="s">
        <v>233</v>
      </c>
      <c r="D362" s="182" t="s">
        <v>203</v>
      </c>
      <c r="E362" s="183">
        <v>1</v>
      </c>
      <c r="F362" s="280"/>
      <c r="G362" s="230"/>
      <c r="H362" s="281"/>
      <c r="I362" s="230"/>
      <c r="J362" s="286"/>
      <c r="K362" s="230"/>
      <c r="L362" s="230"/>
      <c r="M362" s="279"/>
      <c r="N362" s="230"/>
      <c r="O362" s="230"/>
      <c r="P362" s="230"/>
      <c r="Q362" s="230"/>
      <c r="R362" s="230"/>
      <c r="S362" s="230"/>
      <c r="T362" s="314"/>
      <c r="U362" s="230"/>
      <c r="V362" s="279" t="s">
        <v>147</v>
      </c>
    </row>
    <row r="363" spans="1:22" ht="50.25" customHeight="1">
      <c r="A363" s="113">
        <f>A362+E363</f>
        <v>323.5</v>
      </c>
      <c r="B363" s="230" t="s">
        <v>224</v>
      </c>
      <c r="C363" s="230" t="s">
        <v>233</v>
      </c>
      <c r="D363" s="182" t="s">
        <v>203</v>
      </c>
      <c r="E363" s="183">
        <v>0.5</v>
      </c>
      <c r="F363" s="280"/>
      <c r="G363" s="230"/>
      <c r="H363" s="315"/>
      <c r="I363" s="316"/>
      <c r="J363" s="316"/>
      <c r="K363" s="316"/>
      <c r="L363" s="230"/>
      <c r="M363" s="355"/>
      <c r="N363" s="316"/>
      <c r="O363" s="283"/>
      <c r="P363" s="283"/>
      <c r="Q363" s="283"/>
      <c r="R363" s="283"/>
      <c r="S363" s="317"/>
      <c r="T363" s="314"/>
      <c r="U363" s="230"/>
      <c r="V363" s="355" t="s">
        <v>38</v>
      </c>
    </row>
    <row r="364" spans="1:22" ht="50.25" customHeight="1">
      <c r="A364" s="113">
        <f>A363+E364</f>
        <v>324</v>
      </c>
      <c r="B364" s="230" t="s">
        <v>224</v>
      </c>
      <c r="C364" s="230" t="s">
        <v>233</v>
      </c>
      <c r="D364" s="182" t="s">
        <v>203</v>
      </c>
      <c r="E364" s="183">
        <v>0.5</v>
      </c>
      <c r="F364" s="280"/>
      <c r="G364" s="230"/>
      <c r="H364" s="315"/>
      <c r="I364" s="316"/>
      <c r="J364" s="316"/>
      <c r="K364" s="316"/>
      <c r="L364" s="230"/>
      <c r="M364" s="355"/>
      <c r="N364" s="316"/>
      <c r="O364" s="283"/>
      <c r="P364" s="283"/>
      <c r="Q364" s="283"/>
      <c r="R364" s="283"/>
      <c r="S364" s="317"/>
      <c r="T364" s="314"/>
      <c r="U364" s="230"/>
      <c r="V364" s="298" t="s">
        <v>223</v>
      </c>
    </row>
    <row r="365" spans="1:22" ht="50.25" customHeight="1">
      <c r="A365" s="113"/>
      <c r="B365" s="230" t="s">
        <v>406</v>
      </c>
      <c r="C365" s="318"/>
      <c r="D365" s="182"/>
      <c r="E365" s="647">
        <f>SUM(E20:E364)</f>
        <v>324</v>
      </c>
      <c r="F365" s="280"/>
      <c r="G365" s="230"/>
      <c r="H365" s="230"/>
      <c r="I365" s="230"/>
      <c r="J365" s="230"/>
      <c r="K365" s="230"/>
      <c r="L365" s="230"/>
      <c r="M365" s="230"/>
      <c r="N365" s="230"/>
      <c r="O365" s="230"/>
      <c r="P365" s="230"/>
      <c r="Q365" s="281"/>
      <c r="R365" s="230"/>
      <c r="S365" s="230"/>
      <c r="T365" s="230"/>
      <c r="U365" s="230"/>
      <c r="V365" s="230"/>
    </row>
    <row r="366" spans="1:22" ht="35.25">
      <c r="A366" s="648"/>
      <c r="B366" s="236"/>
      <c r="C366" s="236"/>
      <c r="D366" s="250"/>
      <c r="F366" s="319"/>
      <c r="G366" s="236"/>
      <c r="H366" s="236"/>
      <c r="I366" s="236"/>
      <c r="J366" s="236"/>
      <c r="K366" s="236"/>
      <c r="L366" s="236"/>
      <c r="M366" s="236"/>
      <c r="N366" s="236"/>
      <c r="O366" s="236"/>
      <c r="P366" s="236"/>
      <c r="Q366" s="252"/>
      <c r="R366" s="236"/>
      <c r="S366" s="236"/>
      <c r="T366" s="236"/>
      <c r="U366" s="236"/>
      <c r="V366" s="236"/>
    </row>
    <row r="367" spans="2:22" ht="45">
      <c r="B367" s="356" t="s">
        <v>369</v>
      </c>
      <c r="C367" s="321" t="s">
        <v>269</v>
      </c>
      <c r="E367" s="649" t="s">
        <v>307</v>
      </c>
      <c r="F367" s="321"/>
      <c r="G367" s="320" t="s">
        <v>69</v>
      </c>
      <c r="H367" s="322"/>
      <c r="I367" s="322"/>
      <c r="J367" s="322"/>
      <c r="K367" s="322"/>
      <c r="L367" s="322"/>
      <c r="M367" s="322"/>
      <c r="N367" s="322"/>
      <c r="V367" s="203"/>
    </row>
    <row r="368" spans="2:14" ht="45.75">
      <c r="B368" s="324" t="s">
        <v>368</v>
      </c>
      <c r="C368" s="327" t="s">
        <v>270</v>
      </c>
      <c r="E368" s="325" t="s">
        <v>314</v>
      </c>
      <c r="F368" s="327"/>
      <c r="G368" s="325" t="s">
        <v>271</v>
      </c>
      <c r="H368" s="322"/>
      <c r="I368" s="322"/>
      <c r="J368" s="322"/>
      <c r="K368" s="322"/>
      <c r="L368" s="322"/>
      <c r="M368" s="322"/>
      <c r="N368" s="322"/>
    </row>
    <row r="369" spans="1:14" ht="45.75">
      <c r="A369" s="650"/>
      <c r="B369" s="325"/>
      <c r="C369" s="325"/>
      <c r="D369" s="25"/>
      <c r="E369" s="25"/>
      <c r="F369" s="327"/>
      <c r="G369" s="325"/>
      <c r="H369" s="322"/>
      <c r="I369" s="322"/>
      <c r="J369" s="322"/>
      <c r="K369" s="322"/>
      <c r="L369" s="322"/>
      <c r="M369" s="322"/>
      <c r="N369" s="322"/>
    </row>
    <row r="370" ht="126" customHeight="1">
      <c r="C370" s="25"/>
    </row>
    <row r="371" spans="1:22" ht="45">
      <c r="A371" s="332"/>
      <c r="B371" s="326"/>
      <c r="D371" s="320" t="s">
        <v>278</v>
      </c>
      <c r="E371" s="333"/>
      <c r="F371" s="334"/>
      <c r="G371" s="326"/>
      <c r="H371" s="326"/>
      <c r="I371" s="326"/>
      <c r="J371" s="326"/>
      <c r="K371" s="326"/>
      <c r="L371" s="335"/>
      <c r="M371" s="326"/>
      <c r="N371" s="326"/>
      <c r="O371" s="326"/>
      <c r="P371" s="326"/>
      <c r="Q371" s="326"/>
      <c r="R371" s="326"/>
      <c r="S371" s="326"/>
      <c r="T371" s="336"/>
      <c r="U371" s="326"/>
      <c r="V371" s="397" t="s">
        <v>312</v>
      </c>
    </row>
    <row r="372" spans="1:22" ht="45.75">
      <c r="A372" s="332"/>
      <c r="B372" s="326"/>
      <c r="D372" s="325" t="s">
        <v>367</v>
      </c>
      <c r="E372" s="333"/>
      <c r="F372" s="334"/>
      <c r="G372" s="326"/>
      <c r="H372" s="326"/>
      <c r="I372" s="326"/>
      <c r="J372" s="326"/>
      <c r="K372" s="326"/>
      <c r="L372" s="335"/>
      <c r="M372" s="326"/>
      <c r="N372" s="326"/>
      <c r="O372" s="326"/>
      <c r="P372" s="326"/>
      <c r="Q372" s="326"/>
      <c r="R372" s="326"/>
      <c r="S372" s="326"/>
      <c r="T372" s="336"/>
      <c r="U372" s="326"/>
      <c r="V372" s="339" t="s">
        <v>396</v>
      </c>
    </row>
    <row r="373" spans="1:22" ht="35.25">
      <c r="A373" s="332"/>
      <c r="B373" s="326"/>
      <c r="C373" s="326"/>
      <c r="D373" s="332"/>
      <c r="E373" s="333"/>
      <c r="F373" s="334"/>
      <c r="G373" s="326"/>
      <c r="H373" s="326"/>
      <c r="I373" s="326"/>
      <c r="J373" s="326"/>
      <c r="K373" s="326"/>
      <c r="L373" s="335"/>
      <c r="M373" s="326"/>
      <c r="N373" s="326"/>
      <c r="O373" s="326"/>
      <c r="P373" s="326"/>
      <c r="Q373" s="326"/>
      <c r="R373" s="326"/>
      <c r="S373" s="326"/>
      <c r="T373" s="336"/>
      <c r="U373" s="326"/>
      <c r="V373" s="326"/>
    </row>
    <row r="374" spans="1:22" ht="35.25">
      <c r="A374" s="332"/>
      <c r="B374" s="326"/>
      <c r="C374" s="326"/>
      <c r="D374" s="332"/>
      <c r="E374" s="333"/>
      <c r="F374" s="334"/>
      <c r="G374" s="326"/>
      <c r="H374" s="326"/>
      <c r="I374" s="326"/>
      <c r="J374" s="326"/>
      <c r="K374" s="326"/>
      <c r="L374" s="335"/>
      <c r="M374" s="326"/>
      <c r="N374" s="326"/>
      <c r="O374" s="326"/>
      <c r="P374" s="326"/>
      <c r="Q374" s="326"/>
      <c r="R374" s="326"/>
      <c r="S374" s="326"/>
      <c r="T374" s="336"/>
      <c r="U374" s="326"/>
      <c r="V374" s="326"/>
    </row>
    <row r="375" spans="1:22" ht="35.25">
      <c r="A375" s="332"/>
      <c r="B375" s="326"/>
      <c r="C375" s="326"/>
      <c r="D375" s="332"/>
      <c r="E375" s="333"/>
      <c r="F375" s="334"/>
      <c r="G375" s="326"/>
      <c r="H375" s="326"/>
      <c r="I375" s="326"/>
      <c r="J375" s="326"/>
      <c r="K375" s="326"/>
      <c r="L375" s="335"/>
      <c r="M375" s="326"/>
      <c r="N375" s="326"/>
      <c r="O375" s="326"/>
      <c r="P375" s="326"/>
      <c r="Q375" s="326"/>
      <c r="R375" s="326"/>
      <c r="S375" s="326"/>
      <c r="T375" s="336"/>
      <c r="U375" s="326"/>
      <c r="V375" s="326"/>
    </row>
    <row r="376" spans="1:22" ht="35.25">
      <c r="A376" s="332"/>
      <c r="B376" s="326"/>
      <c r="C376" s="326"/>
      <c r="D376" s="332"/>
      <c r="E376" s="333"/>
      <c r="F376" s="334"/>
      <c r="G376" s="326"/>
      <c r="H376" s="326"/>
      <c r="I376" s="326"/>
      <c r="J376" s="326"/>
      <c r="K376" s="326"/>
      <c r="L376" s="335"/>
      <c r="M376" s="326"/>
      <c r="N376" s="326"/>
      <c r="O376" s="326"/>
      <c r="P376" s="326"/>
      <c r="Q376" s="326"/>
      <c r="R376" s="326"/>
      <c r="S376" s="326"/>
      <c r="T376" s="336"/>
      <c r="U376" s="326"/>
      <c r="V376" s="326"/>
    </row>
    <row r="377" spans="1:22" ht="35.25">
      <c r="A377" s="332"/>
      <c r="B377" s="326"/>
      <c r="C377" s="326"/>
      <c r="D377" s="332"/>
      <c r="E377" s="333"/>
      <c r="F377" s="334"/>
      <c r="G377" s="326"/>
      <c r="H377" s="326"/>
      <c r="I377" s="326"/>
      <c r="J377" s="326"/>
      <c r="K377" s="326"/>
      <c r="L377" s="335"/>
      <c r="M377" s="326"/>
      <c r="N377" s="326"/>
      <c r="O377" s="326"/>
      <c r="P377" s="326"/>
      <c r="Q377" s="326"/>
      <c r="R377" s="326"/>
      <c r="S377" s="326"/>
      <c r="T377" s="336"/>
      <c r="U377" s="326"/>
      <c r="V377" s="326"/>
    </row>
    <row r="378" spans="1:22" ht="35.25">
      <c r="A378" s="332"/>
      <c r="B378" s="326"/>
      <c r="C378" s="326"/>
      <c r="D378" s="332"/>
      <c r="E378" s="333"/>
      <c r="F378" s="334"/>
      <c r="G378" s="326"/>
      <c r="H378" s="326"/>
      <c r="I378" s="326"/>
      <c r="J378" s="326"/>
      <c r="K378" s="326"/>
      <c r="L378" s="335"/>
      <c r="M378" s="326"/>
      <c r="N378" s="326"/>
      <c r="O378" s="326"/>
      <c r="P378" s="326"/>
      <c r="Q378" s="326"/>
      <c r="R378" s="326"/>
      <c r="S378" s="326"/>
      <c r="T378" s="336"/>
      <c r="U378" s="326"/>
      <c r="V378" s="326"/>
    </row>
    <row r="379" spans="1:22" ht="35.25">
      <c r="A379" s="332"/>
      <c r="B379" s="326"/>
      <c r="C379" s="326"/>
      <c r="D379" s="332"/>
      <c r="E379" s="333"/>
      <c r="F379" s="334"/>
      <c r="G379" s="326"/>
      <c r="H379" s="326"/>
      <c r="I379" s="326"/>
      <c r="J379" s="326"/>
      <c r="K379" s="326"/>
      <c r="L379" s="335"/>
      <c r="M379" s="326"/>
      <c r="N379" s="326"/>
      <c r="O379" s="326"/>
      <c r="P379" s="326"/>
      <c r="Q379" s="326"/>
      <c r="R379" s="326"/>
      <c r="S379" s="326"/>
      <c r="T379" s="336"/>
      <c r="U379" s="326"/>
      <c r="V379" s="326"/>
    </row>
    <row r="380" spans="1:22" ht="35.25">
      <c r="A380" s="332"/>
      <c r="B380" s="326"/>
      <c r="C380" s="326"/>
      <c r="D380" s="332"/>
      <c r="E380" s="333"/>
      <c r="F380" s="334"/>
      <c r="G380" s="326"/>
      <c r="H380" s="326"/>
      <c r="I380" s="326"/>
      <c r="J380" s="326"/>
      <c r="K380" s="326"/>
      <c r="L380" s="335"/>
      <c r="M380" s="326"/>
      <c r="N380" s="326"/>
      <c r="O380" s="326"/>
      <c r="P380" s="326"/>
      <c r="Q380" s="326"/>
      <c r="R380" s="326"/>
      <c r="S380" s="326"/>
      <c r="T380" s="336"/>
      <c r="U380" s="326"/>
      <c r="V380" s="326"/>
    </row>
    <row r="381" spans="1:22" ht="35.25">
      <c r="A381" s="332"/>
      <c r="B381" s="326"/>
      <c r="C381" s="326"/>
      <c r="D381" s="332"/>
      <c r="E381" s="333"/>
      <c r="F381" s="334"/>
      <c r="G381" s="326"/>
      <c r="H381" s="326"/>
      <c r="I381" s="326"/>
      <c r="J381" s="326"/>
      <c r="K381" s="326"/>
      <c r="L381" s="335"/>
      <c r="M381" s="326"/>
      <c r="N381" s="326"/>
      <c r="O381" s="326"/>
      <c r="P381" s="326"/>
      <c r="Q381" s="326"/>
      <c r="R381" s="326"/>
      <c r="S381" s="326"/>
      <c r="T381" s="336"/>
      <c r="U381" s="326"/>
      <c r="V381" s="326"/>
    </row>
    <row r="382" spans="1:22" ht="35.25">
      <c r="A382" s="332"/>
      <c r="B382" s="326"/>
      <c r="C382" s="326"/>
      <c r="D382" s="332"/>
      <c r="E382" s="333"/>
      <c r="F382" s="334"/>
      <c r="G382" s="326"/>
      <c r="H382" s="326"/>
      <c r="I382" s="326"/>
      <c r="J382" s="326"/>
      <c r="K382" s="326"/>
      <c r="L382" s="335"/>
      <c r="M382" s="326"/>
      <c r="N382" s="326"/>
      <c r="O382" s="326"/>
      <c r="P382" s="326"/>
      <c r="Q382" s="326"/>
      <c r="R382" s="326"/>
      <c r="S382" s="326"/>
      <c r="T382" s="336"/>
      <c r="U382" s="326"/>
      <c r="V382" s="326"/>
    </row>
    <row r="383" spans="1:22" ht="35.25">
      <c r="A383" s="332"/>
      <c r="B383" s="326"/>
      <c r="C383" s="326"/>
      <c r="D383" s="332"/>
      <c r="E383" s="333"/>
      <c r="F383" s="334"/>
      <c r="G383" s="326"/>
      <c r="H383" s="326"/>
      <c r="I383" s="326"/>
      <c r="J383" s="326"/>
      <c r="K383" s="326"/>
      <c r="L383" s="335"/>
      <c r="M383" s="326"/>
      <c r="N383" s="326"/>
      <c r="O383" s="326"/>
      <c r="P383" s="326"/>
      <c r="Q383" s="326"/>
      <c r="R383" s="326"/>
      <c r="S383" s="326"/>
      <c r="T383" s="336"/>
      <c r="U383" s="326"/>
      <c r="V383" s="326"/>
    </row>
    <row r="384" spans="1:22" ht="35.25">
      <c r="A384" s="332"/>
      <c r="B384" s="326"/>
      <c r="C384" s="326"/>
      <c r="D384" s="332"/>
      <c r="E384" s="333"/>
      <c r="F384" s="334"/>
      <c r="G384" s="326"/>
      <c r="H384" s="326"/>
      <c r="I384" s="326"/>
      <c r="J384" s="326"/>
      <c r="K384" s="326"/>
      <c r="L384" s="335"/>
      <c r="M384" s="326"/>
      <c r="N384" s="326"/>
      <c r="O384" s="326"/>
      <c r="P384" s="326"/>
      <c r="Q384" s="326"/>
      <c r="R384" s="326"/>
      <c r="S384" s="326"/>
      <c r="T384" s="336"/>
      <c r="U384" s="326"/>
      <c r="V384" s="326"/>
    </row>
    <row r="385" spans="1:22" ht="35.25">
      <c r="A385" s="332"/>
      <c r="B385" s="326"/>
      <c r="C385" s="326"/>
      <c r="D385" s="332"/>
      <c r="E385" s="333"/>
      <c r="F385" s="334"/>
      <c r="G385" s="326"/>
      <c r="H385" s="326"/>
      <c r="I385" s="326"/>
      <c r="J385" s="326"/>
      <c r="K385" s="326"/>
      <c r="L385" s="335"/>
      <c r="M385" s="326"/>
      <c r="N385" s="326"/>
      <c r="O385" s="326"/>
      <c r="P385" s="326"/>
      <c r="Q385" s="326"/>
      <c r="R385" s="326"/>
      <c r="S385" s="326"/>
      <c r="T385" s="336"/>
      <c r="U385" s="326"/>
      <c r="V385" s="326"/>
    </row>
    <row r="386" spans="1:22" ht="35.25">
      <c r="A386" s="332"/>
      <c r="B386" s="326"/>
      <c r="C386" s="326"/>
      <c r="D386" s="332"/>
      <c r="E386" s="333"/>
      <c r="F386" s="334"/>
      <c r="G386" s="326"/>
      <c r="H386" s="326"/>
      <c r="I386" s="326"/>
      <c r="J386" s="326"/>
      <c r="K386" s="326"/>
      <c r="L386" s="335"/>
      <c r="M386" s="326"/>
      <c r="N386" s="326"/>
      <c r="O386" s="326"/>
      <c r="P386" s="326"/>
      <c r="Q386" s="326"/>
      <c r="R386" s="326"/>
      <c r="S386" s="326"/>
      <c r="T386" s="336"/>
      <c r="U386" s="326"/>
      <c r="V386" s="326"/>
    </row>
    <row r="387" spans="1:22" ht="35.25">
      <c r="A387" s="332"/>
      <c r="B387" s="326"/>
      <c r="C387" s="326"/>
      <c r="D387" s="332"/>
      <c r="E387" s="333"/>
      <c r="F387" s="334"/>
      <c r="G387" s="326"/>
      <c r="H387" s="326"/>
      <c r="I387" s="326"/>
      <c r="J387" s="326"/>
      <c r="K387" s="326"/>
      <c r="L387" s="335"/>
      <c r="M387" s="326"/>
      <c r="N387" s="326"/>
      <c r="O387" s="326"/>
      <c r="P387" s="326"/>
      <c r="Q387" s="326"/>
      <c r="R387" s="326"/>
      <c r="S387" s="326"/>
      <c r="T387" s="336"/>
      <c r="U387" s="326"/>
      <c r="V387" s="326"/>
    </row>
    <row r="388" spans="1:22" ht="35.25">
      <c r="A388" s="332"/>
      <c r="B388" s="326"/>
      <c r="C388" s="326"/>
      <c r="D388" s="332"/>
      <c r="E388" s="333"/>
      <c r="F388" s="334"/>
      <c r="G388" s="326"/>
      <c r="H388" s="326"/>
      <c r="I388" s="326"/>
      <c r="J388" s="326"/>
      <c r="K388" s="326"/>
      <c r="L388" s="335"/>
      <c r="M388" s="326"/>
      <c r="N388" s="326"/>
      <c r="O388" s="326"/>
      <c r="P388" s="326"/>
      <c r="Q388" s="326"/>
      <c r="R388" s="326"/>
      <c r="S388" s="326"/>
      <c r="T388" s="336"/>
      <c r="U388" s="326"/>
      <c r="V388" s="326"/>
    </row>
    <row r="389" spans="1:22" ht="35.25">
      <c r="A389" s="332"/>
      <c r="B389" s="326"/>
      <c r="C389" s="326"/>
      <c r="D389" s="332"/>
      <c r="E389" s="333"/>
      <c r="F389" s="334"/>
      <c r="G389" s="326"/>
      <c r="H389" s="326"/>
      <c r="I389" s="326"/>
      <c r="J389" s="326"/>
      <c r="K389" s="326"/>
      <c r="L389" s="335"/>
      <c r="M389" s="326"/>
      <c r="N389" s="326"/>
      <c r="O389" s="326"/>
      <c r="P389" s="326"/>
      <c r="Q389" s="326"/>
      <c r="R389" s="326"/>
      <c r="S389" s="326"/>
      <c r="T389" s="336"/>
      <c r="U389" s="326"/>
      <c r="V389" s="326"/>
    </row>
    <row r="390" spans="1:22" ht="35.25">
      <c r="A390" s="332"/>
      <c r="B390" s="326"/>
      <c r="C390" s="326"/>
      <c r="D390" s="332"/>
      <c r="E390" s="333"/>
      <c r="F390" s="334"/>
      <c r="G390" s="326"/>
      <c r="H390" s="326"/>
      <c r="I390" s="326"/>
      <c r="J390" s="326"/>
      <c r="K390" s="326"/>
      <c r="L390" s="335"/>
      <c r="M390" s="326"/>
      <c r="N390" s="326"/>
      <c r="O390" s="326"/>
      <c r="P390" s="326"/>
      <c r="Q390" s="326"/>
      <c r="R390" s="326"/>
      <c r="S390" s="326"/>
      <c r="T390" s="336"/>
      <c r="U390" s="326"/>
      <c r="V390" s="326"/>
    </row>
    <row r="391" spans="1:22" ht="35.25">
      <c r="A391" s="332"/>
      <c r="B391" s="326"/>
      <c r="C391" s="326"/>
      <c r="D391" s="332"/>
      <c r="E391" s="333"/>
      <c r="F391" s="334"/>
      <c r="G391" s="326"/>
      <c r="H391" s="326"/>
      <c r="I391" s="326"/>
      <c r="J391" s="326"/>
      <c r="K391" s="326"/>
      <c r="L391" s="335"/>
      <c r="M391" s="326"/>
      <c r="N391" s="326"/>
      <c r="O391" s="326"/>
      <c r="P391" s="326"/>
      <c r="Q391" s="326"/>
      <c r="R391" s="326"/>
      <c r="S391" s="326"/>
      <c r="T391" s="336"/>
      <c r="U391" s="326"/>
      <c r="V391" s="326"/>
    </row>
    <row r="392" spans="1:22" ht="35.25">
      <c r="A392" s="332"/>
      <c r="B392" s="326"/>
      <c r="C392" s="326"/>
      <c r="D392" s="332"/>
      <c r="E392" s="333"/>
      <c r="F392" s="334"/>
      <c r="G392" s="326"/>
      <c r="H392" s="326"/>
      <c r="I392" s="326"/>
      <c r="J392" s="326"/>
      <c r="K392" s="326"/>
      <c r="L392" s="335"/>
      <c r="M392" s="326"/>
      <c r="N392" s="326"/>
      <c r="O392" s="326"/>
      <c r="P392" s="326"/>
      <c r="Q392" s="326"/>
      <c r="R392" s="326"/>
      <c r="S392" s="326"/>
      <c r="T392" s="336"/>
      <c r="U392" s="326"/>
      <c r="V392" s="326"/>
    </row>
    <row r="393" spans="1:22" ht="35.25">
      <c r="A393" s="332"/>
      <c r="B393" s="326"/>
      <c r="C393" s="326"/>
      <c r="D393" s="332"/>
      <c r="E393" s="333"/>
      <c r="F393" s="334"/>
      <c r="G393" s="326"/>
      <c r="H393" s="326"/>
      <c r="I393" s="326"/>
      <c r="J393" s="326"/>
      <c r="K393" s="326"/>
      <c r="L393" s="335"/>
      <c r="M393" s="326"/>
      <c r="N393" s="326"/>
      <c r="O393" s="326"/>
      <c r="P393" s="326"/>
      <c r="Q393" s="326"/>
      <c r="R393" s="326"/>
      <c r="S393" s="326"/>
      <c r="T393" s="336"/>
      <c r="U393" s="326"/>
      <c r="V393" s="326"/>
    </row>
    <row r="394" spans="1:22" ht="35.25">
      <c r="A394" s="332"/>
      <c r="B394" s="326"/>
      <c r="C394" s="326"/>
      <c r="D394" s="332"/>
      <c r="E394" s="333"/>
      <c r="F394" s="334"/>
      <c r="G394" s="326"/>
      <c r="H394" s="326"/>
      <c r="I394" s="326"/>
      <c r="J394" s="326"/>
      <c r="K394" s="326"/>
      <c r="L394" s="335"/>
      <c r="M394" s="326"/>
      <c r="N394" s="326"/>
      <c r="O394" s="326"/>
      <c r="P394" s="326"/>
      <c r="Q394" s="326"/>
      <c r="R394" s="326"/>
      <c r="S394" s="326"/>
      <c r="T394" s="336"/>
      <c r="U394" s="326"/>
      <c r="V394" s="326"/>
    </row>
    <row r="395" spans="1:22" ht="35.25">
      <c r="A395" s="332"/>
      <c r="B395" s="326"/>
      <c r="C395" s="326"/>
      <c r="D395" s="332"/>
      <c r="E395" s="333"/>
      <c r="F395" s="334"/>
      <c r="G395" s="326"/>
      <c r="H395" s="326"/>
      <c r="I395" s="326"/>
      <c r="J395" s="326"/>
      <c r="K395" s="326"/>
      <c r="L395" s="335"/>
      <c r="M395" s="326"/>
      <c r="N395" s="326"/>
      <c r="O395" s="326"/>
      <c r="P395" s="326"/>
      <c r="Q395" s="326"/>
      <c r="R395" s="326"/>
      <c r="S395" s="326"/>
      <c r="T395" s="336"/>
      <c r="U395" s="326"/>
      <c r="V395" s="326"/>
    </row>
    <row r="396" spans="1:22" ht="35.25">
      <c r="A396" s="332"/>
      <c r="B396" s="326"/>
      <c r="C396" s="326"/>
      <c r="D396" s="332"/>
      <c r="E396" s="333"/>
      <c r="F396" s="334"/>
      <c r="G396" s="326"/>
      <c r="H396" s="326"/>
      <c r="I396" s="326"/>
      <c r="J396" s="326"/>
      <c r="K396" s="326"/>
      <c r="L396" s="335"/>
      <c r="M396" s="326"/>
      <c r="N396" s="326"/>
      <c r="O396" s="326"/>
      <c r="P396" s="326"/>
      <c r="Q396" s="326"/>
      <c r="R396" s="326"/>
      <c r="S396" s="326"/>
      <c r="T396" s="336"/>
      <c r="U396" s="326"/>
      <c r="V396" s="326"/>
    </row>
    <row r="397" spans="1:22" ht="35.25">
      <c r="A397" s="332"/>
      <c r="B397" s="326"/>
      <c r="C397" s="326"/>
      <c r="D397" s="332"/>
      <c r="E397" s="333"/>
      <c r="F397" s="334"/>
      <c r="G397" s="326"/>
      <c r="H397" s="326"/>
      <c r="I397" s="326"/>
      <c r="J397" s="326"/>
      <c r="K397" s="326"/>
      <c r="L397" s="335"/>
      <c r="M397" s="326"/>
      <c r="N397" s="326"/>
      <c r="O397" s="326"/>
      <c r="P397" s="326"/>
      <c r="Q397" s="326"/>
      <c r="R397" s="326"/>
      <c r="S397" s="326"/>
      <c r="T397" s="336"/>
      <c r="U397" s="326"/>
      <c r="V397" s="326"/>
    </row>
    <row r="398" spans="1:22" ht="35.25">
      <c r="A398" s="332"/>
      <c r="B398" s="326"/>
      <c r="C398" s="326"/>
      <c r="D398" s="332"/>
      <c r="E398" s="333"/>
      <c r="F398" s="334"/>
      <c r="G398" s="326"/>
      <c r="H398" s="326"/>
      <c r="I398" s="326"/>
      <c r="J398" s="326"/>
      <c r="K398" s="326"/>
      <c r="L398" s="335"/>
      <c r="M398" s="326"/>
      <c r="N398" s="326"/>
      <c r="O398" s="326"/>
      <c r="P398" s="326"/>
      <c r="Q398" s="326"/>
      <c r="R398" s="326"/>
      <c r="S398" s="326"/>
      <c r="T398" s="336"/>
      <c r="U398" s="326"/>
      <c r="V398" s="326"/>
    </row>
    <row r="399" spans="1:22" ht="35.25">
      <c r="A399" s="332"/>
      <c r="B399" s="326"/>
      <c r="C399" s="326"/>
      <c r="D399" s="332"/>
      <c r="E399" s="333"/>
      <c r="F399" s="334"/>
      <c r="G399" s="326"/>
      <c r="H399" s="326"/>
      <c r="I399" s="326"/>
      <c r="J399" s="326"/>
      <c r="K399" s="326"/>
      <c r="L399" s="335"/>
      <c r="M399" s="326"/>
      <c r="N399" s="326"/>
      <c r="O399" s="326"/>
      <c r="P399" s="326"/>
      <c r="Q399" s="326"/>
      <c r="R399" s="326"/>
      <c r="S399" s="326"/>
      <c r="T399" s="336"/>
      <c r="U399" s="326"/>
      <c r="V399" s="326"/>
    </row>
    <row r="400" spans="1:22" ht="35.25">
      <c r="A400" s="332"/>
      <c r="B400" s="326"/>
      <c r="C400" s="326"/>
      <c r="D400" s="332"/>
      <c r="E400" s="333"/>
      <c r="F400" s="334"/>
      <c r="G400" s="326"/>
      <c r="H400" s="326"/>
      <c r="I400" s="326"/>
      <c r="J400" s="326"/>
      <c r="K400" s="326"/>
      <c r="L400" s="335"/>
      <c r="M400" s="326"/>
      <c r="N400" s="326"/>
      <c r="O400" s="326"/>
      <c r="P400" s="326"/>
      <c r="Q400" s="326"/>
      <c r="R400" s="326"/>
      <c r="S400" s="326"/>
      <c r="T400" s="336"/>
      <c r="U400" s="326"/>
      <c r="V400" s="326"/>
    </row>
    <row r="401" spans="1:22" ht="35.25">
      <c r="A401" s="332"/>
      <c r="B401" s="326"/>
      <c r="C401" s="326"/>
      <c r="D401" s="332"/>
      <c r="E401" s="333"/>
      <c r="F401" s="334"/>
      <c r="G401" s="326"/>
      <c r="H401" s="326"/>
      <c r="I401" s="326"/>
      <c r="J401" s="326"/>
      <c r="K401" s="326"/>
      <c r="L401" s="335"/>
      <c r="M401" s="326"/>
      <c r="N401" s="326"/>
      <c r="O401" s="326"/>
      <c r="P401" s="326"/>
      <c r="Q401" s="326"/>
      <c r="R401" s="326"/>
      <c r="S401" s="326"/>
      <c r="T401" s="336"/>
      <c r="U401" s="326"/>
      <c r="V401" s="326"/>
    </row>
    <row r="402" spans="1:22" ht="35.25">
      <c r="A402" s="332"/>
      <c r="B402" s="326"/>
      <c r="C402" s="326"/>
      <c r="D402" s="332"/>
      <c r="E402" s="333"/>
      <c r="F402" s="334"/>
      <c r="G402" s="326"/>
      <c r="H402" s="326"/>
      <c r="I402" s="326"/>
      <c r="J402" s="326"/>
      <c r="K402" s="326"/>
      <c r="L402" s="335"/>
      <c r="M402" s="326"/>
      <c r="N402" s="326"/>
      <c r="O402" s="326"/>
      <c r="P402" s="326"/>
      <c r="Q402" s="326"/>
      <c r="R402" s="326"/>
      <c r="S402" s="326"/>
      <c r="T402" s="336"/>
      <c r="U402" s="326"/>
      <c r="V402" s="326"/>
    </row>
    <row r="403" spans="1:22" ht="35.25">
      <c r="A403" s="332"/>
      <c r="B403" s="326"/>
      <c r="C403" s="326"/>
      <c r="D403" s="332"/>
      <c r="E403" s="333"/>
      <c r="F403" s="334"/>
      <c r="G403" s="326"/>
      <c r="H403" s="326"/>
      <c r="I403" s="326"/>
      <c r="J403" s="326"/>
      <c r="K403" s="326"/>
      <c r="L403" s="335"/>
      <c r="M403" s="326"/>
      <c r="N403" s="326"/>
      <c r="O403" s="326"/>
      <c r="P403" s="326"/>
      <c r="Q403" s="326"/>
      <c r="R403" s="326"/>
      <c r="S403" s="326"/>
      <c r="T403" s="336"/>
      <c r="U403" s="326"/>
      <c r="V403" s="326"/>
    </row>
    <row r="404" spans="1:22" ht="35.25">
      <c r="A404" s="332"/>
      <c r="B404" s="326"/>
      <c r="C404" s="326"/>
      <c r="D404" s="332"/>
      <c r="E404" s="333"/>
      <c r="F404" s="334"/>
      <c r="G404" s="326"/>
      <c r="H404" s="326"/>
      <c r="I404" s="326"/>
      <c r="J404" s="326"/>
      <c r="K404" s="326"/>
      <c r="L404" s="335"/>
      <c r="M404" s="326"/>
      <c r="N404" s="326"/>
      <c r="O404" s="326"/>
      <c r="P404" s="326"/>
      <c r="Q404" s="326"/>
      <c r="R404" s="326"/>
      <c r="S404" s="326"/>
      <c r="T404" s="336"/>
      <c r="U404" s="326"/>
      <c r="V404" s="326"/>
    </row>
    <row r="405" spans="1:22" ht="35.25">
      <c r="A405" s="332"/>
      <c r="B405" s="326"/>
      <c r="C405" s="326"/>
      <c r="D405" s="332"/>
      <c r="E405" s="333"/>
      <c r="F405" s="334"/>
      <c r="G405" s="326"/>
      <c r="H405" s="326"/>
      <c r="I405" s="326"/>
      <c r="J405" s="326"/>
      <c r="K405" s="326"/>
      <c r="L405" s="335"/>
      <c r="M405" s="326"/>
      <c r="N405" s="326"/>
      <c r="O405" s="326"/>
      <c r="P405" s="326"/>
      <c r="Q405" s="326"/>
      <c r="R405" s="326"/>
      <c r="S405" s="326"/>
      <c r="T405" s="336"/>
      <c r="U405" s="326"/>
      <c r="V405" s="326"/>
    </row>
    <row r="406" spans="1:22" ht="35.25">
      <c r="A406" s="332"/>
      <c r="B406" s="326"/>
      <c r="C406" s="326"/>
      <c r="D406" s="332"/>
      <c r="E406" s="333"/>
      <c r="F406" s="334"/>
      <c r="G406" s="326"/>
      <c r="H406" s="326"/>
      <c r="I406" s="326"/>
      <c r="J406" s="326"/>
      <c r="K406" s="326"/>
      <c r="L406" s="335"/>
      <c r="M406" s="326"/>
      <c r="N406" s="326"/>
      <c r="O406" s="326"/>
      <c r="P406" s="326"/>
      <c r="Q406" s="326"/>
      <c r="R406" s="326"/>
      <c r="S406" s="326"/>
      <c r="T406" s="336"/>
      <c r="U406" s="326"/>
      <c r="V406" s="326"/>
    </row>
    <row r="407" spans="1:22" ht="35.25">
      <c r="A407" s="332"/>
      <c r="B407" s="326"/>
      <c r="C407" s="326"/>
      <c r="D407" s="332"/>
      <c r="E407" s="333"/>
      <c r="F407" s="334"/>
      <c r="G407" s="326"/>
      <c r="H407" s="326"/>
      <c r="I407" s="326"/>
      <c r="J407" s="326"/>
      <c r="K407" s="326"/>
      <c r="L407" s="335"/>
      <c r="M407" s="326"/>
      <c r="N407" s="326"/>
      <c r="O407" s="326"/>
      <c r="P407" s="326"/>
      <c r="Q407" s="326"/>
      <c r="R407" s="326"/>
      <c r="S407" s="326"/>
      <c r="T407" s="336"/>
      <c r="U407" s="326"/>
      <c r="V407" s="326"/>
    </row>
    <row r="408" spans="1:22" ht="35.25">
      <c r="A408" s="332"/>
      <c r="B408" s="326"/>
      <c r="C408" s="326"/>
      <c r="D408" s="332"/>
      <c r="E408" s="333"/>
      <c r="F408" s="334"/>
      <c r="G408" s="326"/>
      <c r="H408" s="326"/>
      <c r="I408" s="326"/>
      <c r="J408" s="326"/>
      <c r="K408" s="326"/>
      <c r="L408" s="335"/>
      <c r="M408" s="326"/>
      <c r="N408" s="326"/>
      <c r="O408" s="326"/>
      <c r="P408" s="326"/>
      <c r="Q408" s="326"/>
      <c r="R408" s="326"/>
      <c r="S408" s="326"/>
      <c r="T408" s="336"/>
      <c r="U408" s="326"/>
      <c r="V408" s="326"/>
    </row>
    <row r="409" spans="1:22" ht="35.25">
      <c r="A409" s="332"/>
      <c r="B409" s="326"/>
      <c r="C409" s="326"/>
      <c r="D409" s="332"/>
      <c r="E409" s="333"/>
      <c r="F409" s="334"/>
      <c r="G409" s="326"/>
      <c r="H409" s="326"/>
      <c r="I409" s="326"/>
      <c r="J409" s="326"/>
      <c r="K409" s="326"/>
      <c r="L409" s="335"/>
      <c r="M409" s="326"/>
      <c r="N409" s="326"/>
      <c r="O409" s="326"/>
      <c r="P409" s="326"/>
      <c r="Q409" s="326"/>
      <c r="R409" s="326"/>
      <c r="S409" s="326"/>
      <c r="T409" s="336"/>
      <c r="U409" s="326"/>
      <c r="V409" s="326"/>
    </row>
    <row r="410" spans="1:22" ht="35.25">
      <c r="A410" s="332"/>
      <c r="B410" s="326"/>
      <c r="C410" s="326"/>
      <c r="D410" s="332"/>
      <c r="E410" s="333"/>
      <c r="F410" s="334"/>
      <c r="G410" s="326"/>
      <c r="H410" s="326"/>
      <c r="I410" s="326"/>
      <c r="J410" s="326"/>
      <c r="K410" s="326"/>
      <c r="L410" s="335"/>
      <c r="M410" s="326"/>
      <c r="N410" s="326"/>
      <c r="O410" s="326"/>
      <c r="P410" s="326"/>
      <c r="Q410" s="326"/>
      <c r="R410" s="326"/>
      <c r="S410" s="326"/>
      <c r="T410" s="336"/>
      <c r="U410" s="326"/>
      <c r="V410" s="326"/>
    </row>
    <row r="411" spans="1:22" ht="35.25">
      <c r="A411" s="332"/>
      <c r="B411" s="326"/>
      <c r="C411" s="326"/>
      <c r="D411" s="332"/>
      <c r="E411" s="333"/>
      <c r="F411" s="334"/>
      <c r="G411" s="326"/>
      <c r="H411" s="326"/>
      <c r="I411" s="326"/>
      <c r="J411" s="326"/>
      <c r="K411" s="326"/>
      <c r="L411" s="335"/>
      <c r="M411" s="326"/>
      <c r="N411" s="326"/>
      <c r="O411" s="326"/>
      <c r="P411" s="326"/>
      <c r="Q411" s="326"/>
      <c r="R411" s="326"/>
      <c r="S411" s="326"/>
      <c r="T411" s="336"/>
      <c r="U411" s="326"/>
      <c r="V411" s="326"/>
    </row>
    <row r="412" spans="1:22" ht="35.25">
      <c r="A412" s="332"/>
      <c r="B412" s="326"/>
      <c r="C412" s="326"/>
      <c r="D412" s="332"/>
      <c r="E412" s="333"/>
      <c r="F412" s="334"/>
      <c r="G412" s="326"/>
      <c r="H412" s="326"/>
      <c r="I412" s="326"/>
      <c r="J412" s="326"/>
      <c r="K412" s="326"/>
      <c r="L412" s="335"/>
      <c r="M412" s="326"/>
      <c r="N412" s="326"/>
      <c r="O412" s="326"/>
      <c r="P412" s="326"/>
      <c r="Q412" s="326"/>
      <c r="R412" s="326"/>
      <c r="S412" s="326"/>
      <c r="T412" s="336"/>
      <c r="U412" s="326"/>
      <c r="V412" s="326"/>
    </row>
    <row r="413" spans="1:22" ht="35.25">
      <c r="A413" s="332"/>
      <c r="B413" s="326"/>
      <c r="C413" s="326"/>
      <c r="D413" s="332"/>
      <c r="E413" s="333"/>
      <c r="F413" s="334"/>
      <c r="G413" s="326"/>
      <c r="H413" s="326"/>
      <c r="I413" s="326"/>
      <c r="J413" s="326"/>
      <c r="K413" s="326"/>
      <c r="L413" s="335"/>
      <c r="M413" s="326"/>
      <c r="N413" s="326"/>
      <c r="O413" s="326"/>
      <c r="P413" s="326"/>
      <c r="Q413" s="326"/>
      <c r="R413" s="326"/>
      <c r="S413" s="326"/>
      <c r="T413" s="336"/>
      <c r="U413" s="326"/>
      <c r="V413" s="326"/>
    </row>
    <row r="414" spans="1:22" ht="35.25">
      <c r="A414" s="332"/>
      <c r="B414" s="326"/>
      <c r="C414" s="326"/>
      <c r="D414" s="332"/>
      <c r="E414" s="333"/>
      <c r="F414" s="334"/>
      <c r="G414" s="326"/>
      <c r="H414" s="326"/>
      <c r="I414" s="326"/>
      <c r="J414" s="326"/>
      <c r="K414" s="326"/>
      <c r="L414" s="335"/>
      <c r="M414" s="326"/>
      <c r="N414" s="326"/>
      <c r="O414" s="326"/>
      <c r="P414" s="326"/>
      <c r="Q414" s="326"/>
      <c r="R414" s="326"/>
      <c r="S414" s="326"/>
      <c r="T414" s="336"/>
      <c r="U414" s="326"/>
      <c r="V414" s="326"/>
    </row>
    <row r="415" spans="1:22" ht="35.25">
      <c r="A415" s="332"/>
      <c r="B415" s="326"/>
      <c r="C415" s="326"/>
      <c r="D415" s="332"/>
      <c r="E415" s="333"/>
      <c r="F415" s="334"/>
      <c r="G415" s="326"/>
      <c r="H415" s="326"/>
      <c r="I415" s="326"/>
      <c r="J415" s="326"/>
      <c r="K415" s="326"/>
      <c r="L415" s="335"/>
      <c r="M415" s="326"/>
      <c r="N415" s="326"/>
      <c r="O415" s="326"/>
      <c r="P415" s="326"/>
      <c r="Q415" s="326"/>
      <c r="R415" s="326"/>
      <c r="S415" s="326"/>
      <c r="T415" s="336"/>
      <c r="U415" s="326"/>
      <c r="V415" s="326"/>
    </row>
    <row r="416" spans="1:22" ht="35.25">
      <c r="A416" s="332"/>
      <c r="B416" s="326"/>
      <c r="C416" s="326"/>
      <c r="D416" s="332"/>
      <c r="E416" s="333"/>
      <c r="F416" s="334"/>
      <c r="G416" s="326"/>
      <c r="H416" s="326"/>
      <c r="I416" s="326"/>
      <c r="J416" s="326"/>
      <c r="K416" s="326"/>
      <c r="L416" s="335"/>
      <c r="M416" s="326"/>
      <c r="N416" s="326"/>
      <c r="O416" s="326"/>
      <c r="P416" s="326"/>
      <c r="Q416" s="326"/>
      <c r="R416" s="326"/>
      <c r="S416" s="326"/>
      <c r="T416" s="336"/>
      <c r="U416" s="326"/>
      <c r="V416" s="326"/>
    </row>
    <row r="417" spans="1:22" ht="35.25">
      <c r="A417" s="332"/>
      <c r="B417" s="326"/>
      <c r="C417" s="326"/>
      <c r="D417" s="332"/>
      <c r="E417" s="333"/>
      <c r="F417" s="334"/>
      <c r="G417" s="326"/>
      <c r="H417" s="326"/>
      <c r="I417" s="326"/>
      <c r="J417" s="326"/>
      <c r="K417" s="326"/>
      <c r="L417" s="335"/>
      <c r="M417" s="326"/>
      <c r="N417" s="326"/>
      <c r="O417" s="326"/>
      <c r="P417" s="326"/>
      <c r="Q417" s="326"/>
      <c r="R417" s="326"/>
      <c r="S417" s="326"/>
      <c r="T417" s="336"/>
      <c r="U417" s="326"/>
      <c r="V417" s="326"/>
    </row>
    <row r="418" spans="1:22" ht="35.25">
      <c r="A418" s="332"/>
      <c r="B418" s="326"/>
      <c r="C418" s="326"/>
      <c r="D418" s="332"/>
      <c r="E418" s="333"/>
      <c r="F418" s="334"/>
      <c r="G418" s="326"/>
      <c r="H418" s="326"/>
      <c r="I418" s="326"/>
      <c r="J418" s="326"/>
      <c r="K418" s="326"/>
      <c r="L418" s="335"/>
      <c r="M418" s="326"/>
      <c r="N418" s="326"/>
      <c r="O418" s="326"/>
      <c r="P418" s="326"/>
      <c r="Q418" s="326"/>
      <c r="R418" s="326"/>
      <c r="S418" s="326"/>
      <c r="T418" s="336"/>
      <c r="U418" s="326"/>
      <c r="V418" s="326"/>
    </row>
    <row r="419" spans="1:22" ht="35.25">
      <c r="A419" s="332"/>
      <c r="B419" s="326"/>
      <c r="C419" s="326"/>
      <c r="D419" s="332"/>
      <c r="E419" s="333"/>
      <c r="F419" s="334"/>
      <c r="G419" s="326"/>
      <c r="H419" s="326"/>
      <c r="I419" s="326"/>
      <c r="J419" s="326"/>
      <c r="K419" s="326"/>
      <c r="L419" s="335"/>
      <c r="M419" s="326"/>
      <c r="N419" s="326"/>
      <c r="O419" s="326"/>
      <c r="P419" s="326"/>
      <c r="Q419" s="326"/>
      <c r="R419" s="326"/>
      <c r="S419" s="326"/>
      <c r="T419" s="336"/>
      <c r="U419" s="326"/>
      <c r="V419" s="326"/>
    </row>
    <row r="420" spans="1:22" ht="35.25">
      <c r="A420" s="332"/>
      <c r="B420" s="326"/>
      <c r="C420" s="326"/>
      <c r="D420" s="332"/>
      <c r="E420" s="333"/>
      <c r="F420" s="334"/>
      <c r="G420" s="326"/>
      <c r="H420" s="326"/>
      <c r="I420" s="326"/>
      <c r="J420" s="326"/>
      <c r="K420" s="326"/>
      <c r="L420" s="335"/>
      <c r="M420" s="326"/>
      <c r="N420" s="326"/>
      <c r="O420" s="326"/>
      <c r="P420" s="326"/>
      <c r="Q420" s="326"/>
      <c r="R420" s="326"/>
      <c r="S420" s="326"/>
      <c r="T420" s="336"/>
      <c r="U420" s="326"/>
      <c r="V420" s="326"/>
    </row>
    <row r="421" spans="1:22" ht="35.25">
      <c r="A421" s="332"/>
      <c r="B421" s="326"/>
      <c r="C421" s="326"/>
      <c r="D421" s="332"/>
      <c r="E421" s="333"/>
      <c r="F421" s="334"/>
      <c r="G421" s="326"/>
      <c r="H421" s="326"/>
      <c r="I421" s="326"/>
      <c r="J421" s="326"/>
      <c r="K421" s="326"/>
      <c r="L421" s="335"/>
      <c r="M421" s="326"/>
      <c r="N421" s="326"/>
      <c r="O421" s="326"/>
      <c r="P421" s="326"/>
      <c r="Q421" s="326"/>
      <c r="R421" s="326"/>
      <c r="S421" s="326"/>
      <c r="T421" s="336"/>
      <c r="U421" s="326"/>
      <c r="V421" s="326"/>
    </row>
    <row r="422" spans="1:22" ht="35.25">
      <c r="A422" s="332"/>
      <c r="B422" s="326"/>
      <c r="C422" s="326"/>
      <c r="D422" s="332"/>
      <c r="E422" s="333"/>
      <c r="F422" s="334"/>
      <c r="G422" s="326"/>
      <c r="H422" s="326"/>
      <c r="I422" s="326"/>
      <c r="J422" s="326"/>
      <c r="K422" s="326"/>
      <c r="L422" s="335"/>
      <c r="M422" s="326"/>
      <c r="N422" s="326"/>
      <c r="O422" s="326"/>
      <c r="P422" s="326"/>
      <c r="Q422" s="326"/>
      <c r="R422" s="326"/>
      <c r="S422" s="326"/>
      <c r="T422" s="336"/>
      <c r="U422" s="326"/>
      <c r="V422" s="326"/>
    </row>
    <row r="423" spans="1:22" ht="35.25">
      <c r="A423" s="332"/>
      <c r="B423" s="326"/>
      <c r="C423" s="326"/>
      <c r="D423" s="332"/>
      <c r="E423" s="333"/>
      <c r="F423" s="334"/>
      <c r="G423" s="326"/>
      <c r="H423" s="326"/>
      <c r="I423" s="326"/>
      <c r="J423" s="326"/>
      <c r="K423" s="326"/>
      <c r="L423" s="335"/>
      <c r="M423" s="326"/>
      <c r="N423" s="326"/>
      <c r="O423" s="326"/>
      <c r="P423" s="326"/>
      <c r="Q423" s="326"/>
      <c r="R423" s="326"/>
      <c r="S423" s="326"/>
      <c r="T423" s="336"/>
      <c r="U423" s="326"/>
      <c r="V423" s="326"/>
    </row>
    <row r="424" spans="1:22" ht="35.25">
      <c r="A424" s="332"/>
      <c r="B424" s="326"/>
      <c r="C424" s="326"/>
      <c r="D424" s="332"/>
      <c r="E424" s="333"/>
      <c r="F424" s="334"/>
      <c r="G424" s="326"/>
      <c r="H424" s="326"/>
      <c r="I424" s="326"/>
      <c r="J424" s="326"/>
      <c r="K424" s="326"/>
      <c r="L424" s="335"/>
      <c r="M424" s="326"/>
      <c r="N424" s="326"/>
      <c r="O424" s="326"/>
      <c r="P424" s="326"/>
      <c r="Q424" s="326"/>
      <c r="R424" s="326"/>
      <c r="S424" s="326"/>
      <c r="T424" s="336"/>
      <c r="U424" s="326"/>
      <c r="V424" s="326"/>
    </row>
    <row r="425" spans="1:22" ht="35.25">
      <c r="A425" s="332"/>
      <c r="B425" s="326"/>
      <c r="C425" s="326"/>
      <c r="D425" s="332"/>
      <c r="E425" s="333"/>
      <c r="F425" s="334"/>
      <c r="G425" s="326"/>
      <c r="H425" s="326"/>
      <c r="I425" s="326"/>
      <c r="J425" s="326"/>
      <c r="K425" s="326"/>
      <c r="L425" s="335"/>
      <c r="M425" s="326"/>
      <c r="N425" s="326"/>
      <c r="O425" s="326"/>
      <c r="P425" s="326"/>
      <c r="Q425" s="326"/>
      <c r="R425" s="326"/>
      <c r="S425" s="326"/>
      <c r="T425" s="336"/>
      <c r="U425" s="326"/>
      <c r="V425" s="326"/>
    </row>
    <row r="426" spans="1:22" ht="35.25">
      <c r="A426" s="332"/>
      <c r="B426" s="326"/>
      <c r="C426" s="326"/>
      <c r="D426" s="332"/>
      <c r="E426" s="333"/>
      <c r="F426" s="334"/>
      <c r="G426" s="326"/>
      <c r="H426" s="326"/>
      <c r="I426" s="326"/>
      <c r="J426" s="326"/>
      <c r="K426" s="326"/>
      <c r="L426" s="335"/>
      <c r="M426" s="326"/>
      <c r="N426" s="326"/>
      <c r="O426" s="326"/>
      <c r="P426" s="326"/>
      <c r="Q426" s="326"/>
      <c r="R426" s="326"/>
      <c r="S426" s="326"/>
      <c r="T426" s="336"/>
      <c r="U426" s="326"/>
      <c r="V426" s="326"/>
    </row>
    <row r="427" spans="1:22" ht="35.25">
      <c r="A427" s="332"/>
      <c r="B427" s="326"/>
      <c r="C427" s="326"/>
      <c r="D427" s="332"/>
      <c r="E427" s="333"/>
      <c r="F427" s="334"/>
      <c r="G427" s="326"/>
      <c r="H427" s="326"/>
      <c r="I427" s="326"/>
      <c r="J427" s="326"/>
      <c r="K427" s="326"/>
      <c r="L427" s="335"/>
      <c r="M427" s="326"/>
      <c r="N427" s="326"/>
      <c r="O427" s="326"/>
      <c r="P427" s="326"/>
      <c r="Q427" s="326"/>
      <c r="R427" s="326"/>
      <c r="S427" s="326"/>
      <c r="T427" s="336"/>
      <c r="U427" s="326"/>
      <c r="V427" s="326"/>
    </row>
    <row r="428" spans="1:22" ht="35.25">
      <c r="A428" s="332"/>
      <c r="B428" s="326"/>
      <c r="C428" s="326"/>
      <c r="D428" s="332"/>
      <c r="E428" s="333"/>
      <c r="F428" s="334"/>
      <c r="G428" s="326"/>
      <c r="H428" s="326"/>
      <c r="I428" s="326"/>
      <c r="J428" s="326"/>
      <c r="K428" s="326"/>
      <c r="L428" s="335"/>
      <c r="M428" s="326"/>
      <c r="N428" s="326"/>
      <c r="O428" s="326"/>
      <c r="P428" s="326"/>
      <c r="Q428" s="326"/>
      <c r="R428" s="326"/>
      <c r="S428" s="326"/>
      <c r="T428" s="336"/>
      <c r="U428" s="326"/>
      <c r="V428" s="326"/>
    </row>
    <row r="429" spans="1:22" ht="35.25">
      <c r="A429" s="332"/>
      <c r="B429" s="326"/>
      <c r="C429" s="326"/>
      <c r="D429" s="332"/>
      <c r="E429" s="333"/>
      <c r="F429" s="334"/>
      <c r="G429" s="326"/>
      <c r="H429" s="326"/>
      <c r="I429" s="326"/>
      <c r="J429" s="326"/>
      <c r="K429" s="326"/>
      <c r="L429" s="335"/>
      <c r="M429" s="326"/>
      <c r="N429" s="326"/>
      <c r="O429" s="326"/>
      <c r="P429" s="326"/>
      <c r="Q429" s="326"/>
      <c r="R429" s="326"/>
      <c r="S429" s="326"/>
      <c r="T429" s="336"/>
      <c r="U429" s="326"/>
      <c r="V429" s="326"/>
    </row>
    <row r="430" spans="1:22" ht="35.25">
      <c r="A430" s="332"/>
      <c r="B430" s="326"/>
      <c r="C430" s="326"/>
      <c r="D430" s="332"/>
      <c r="E430" s="333"/>
      <c r="F430" s="334"/>
      <c r="G430" s="326"/>
      <c r="H430" s="326"/>
      <c r="I430" s="326"/>
      <c r="J430" s="326"/>
      <c r="K430" s="326"/>
      <c r="L430" s="335"/>
      <c r="M430" s="326"/>
      <c r="N430" s="326"/>
      <c r="O430" s="326"/>
      <c r="P430" s="326"/>
      <c r="Q430" s="326"/>
      <c r="R430" s="326"/>
      <c r="S430" s="326"/>
      <c r="T430" s="336"/>
      <c r="U430" s="326"/>
      <c r="V430" s="326"/>
    </row>
    <row r="431" spans="1:22" ht="35.25">
      <c r="A431" s="332"/>
      <c r="B431" s="326"/>
      <c r="C431" s="326"/>
      <c r="D431" s="332"/>
      <c r="E431" s="333"/>
      <c r="F431" s="334"/>
      <c r="G431" s="326"/>
      <c r="H431" s="326"/>
      <c r="I431" s="326"/>
      <c r="J431" s="326"/>
      <c r="K431" s="326"/>
      <c r="L431" s="335"/>
      <c r="M431" s="326"/>
      <c r="N431" s="326"/>
      <c r="O431" s="326"/>
      <c r="P431" s="326"/>
      <c r="Q431" s="326"/>
      <c r="R431" s="326"/>
      <c r="S431" s="326"/>
      <c r="T431" s="336"/>
      <c r="U431" s="326"/>
      <c r="V431" s="326"/>
    </row>
    <row r="432" spans="1:22" ht="35.25">
      <c r="A432" s="332"/>
      <c r="B432" s="326"/>
      <c r="C432" s="326"/>
      <c r="D432" s="332"/>
      <c r="E432" s="333"/>
      <c r="F432" s="334"/>
      <c r="G432" s="326"/>
      <c r="H432" s="326"/>
      <c r="I432" s="326"/>
      <c r="J432" s="326"/>
      <c r="K432" s="326"/>
      <c r="L432" s="335"/>
      <c r="M432" s="326"/>
      <c r="N432" s="326"/>
      <c r="O432" s="326"/>
      <c r="P432" s="326"/>
      <c r="Q432" s="326"/>
      <c r="R432" s="326"/>
      <c r="S432" s="326"/>
      <c r="T432" s="336"/>
      <c r="U432" s="326"/>
      <c r="V432" s="326"/>
    </row>
    <row r="433" spans="1:22" ht="35.25">
      <c r="A433" s="332"/>
      <c r="B433" s="326"/>
      <c r="C433" s="326"/>
      <c r="D433" s="332"/>
      <c r="E433" s="333"/>
      <c r="F433" s="334"/>
      <c r="G433" s="326"/>
      <c r="H433" s="326"/>
      <c r="I433" s="326"/>
      <c r="J433" s="326"/>
      <c r="K433" s="326"/>
      <c r="L433" s="335"/>
      <c r="M433" s="326"/>
      <c r="N433" s="326"/>
      <c r="O433" s="326"/>
      <c r="P433" s="326"/>
      <c r="Q433" s="326"/>
      <c r="R433" s="326"/>
      <c r="S433" s="326"/>
      <c r="T433" s="336"/>
      <c r="U433" s="326"/>
      <c r="V433" s="326"/>
    </row>
    <row r="434" spans="1:22" ht="35.25">
      <c r="A434" s="332"/>
      <c r="B434" s="326"/>
      <c r="C434" s="326"/>
      <c r="D434" s="332"/>
      <c r="E434" s="333"/>
      <c r="F434" s="334"/>
      <c r="G434" s="326"/>
      <c r="H434" s="326"/>
      <c r="I434" s="326"/>
      <c r="J434" s="326"/>
      <c r="K434" s="326"/>
      <c r="L434" s="335"/>
      <c r="M434" s="326"/>
      <c r="N434" s="326"/>
      <c r="O434" s="326"/>
      <c r="P434" s="326"/>
      <c r="Q434" s="326"/>
      <c r="R434" s="326"/>
      <c r="S434" s="326"/>
      <c r="T434" s="336"/>
      <c r="U434" s="326"/>
      <c r="V434" s="326"/>
    </row>
    <row r="435" spans="1:22" ht="35.25">
      <c r="A435" s="332"/>
      <c r="B435" s="326"/>
      <c r="C435" s="326"/>
      <c r="D435" s="332"/>
      <c r="E435" s="333"/>
      <c r="F435" s="334"/>
      <c r="G435" s="326"/>
      <c r="H435" s="326"/>
      <c r="I435" s="326"/>
      <c r="J435" s="326"/>
      <c r="K435" s="326"/>
      <c r="L435" s="335"/>
      <c r="M435" s="326"/>
      <c r="N435" s="326"/>
      <c r="O435" s="326"/>
      <c r="P435" s="326"/>
      <c r="Q435" s="326"/>
      <c r="R435" s="326"/>
      <c r="S435" s="326"/>
      <c r="T435" s="336"/>
      <c r="U435" s="326"/>
      <c r="V435" s="326"/>
    </row>
    <row r="436" spans="1:22" ht="35.25">
      <c r="A436" s="332"/>
      <c r="B436" s="326"/>
      <c r="C436" s="326"/>
      <c r="D436" s="332"/>
      <c r="E436" s="333"/>
      <c r="F436" s="334"/>
      <c r="G436" s="326"/>
      <c r="H436" s="326"/>
      <c r="I436" s="326"/>
      <c r="J436" s="326"/>
      <c r="K436" s="326"/>
      <c r="L436" s="335"/>
      <c r="M436" s="326"/>
      <c r="N436" s="326"/>
      <c r="O436" s="326"/>
      <c r="P436" s="326"/>
      <c r="Q436" s="326"/>
      <c r="R436" s="326"/>
      <c r="S436" s="326"/>
      <c r="T436" s="336"/>
      <c r="U436" s="326"/>
      <c r="V436" s="326"/>
    </row>
    <row r="437" spans="1:22" ht="35.25">
      <c r="A437" s="332"/>
      <c r="B437" s="326"/>
      <c r="C437" s="326"/>
      <c r="D437" s="332"/>
      <c r="E437" s="333"/>
      <c r="F437" s="334"/>
      <c r="G437" s="326"/>
      <c r="H437" s="326"/>
      <c r="I437" s="326"/>
      <c r="J437" s="326"/>
      <c r="K437" s="326"/>
      <c r="L437" s="335"/>
      <c r="M437" s="326"/>
      <c r="N437" s="326"/>
      <c r="O437" s="326"/>
      <c r="P437" s="326"/>
      <c r="Q437" s="326"/>
      <c r="R437" s="326"/>
      <c r="S437" s="326"/>
      <c r="T437" s="336"/>
      <c r="U437" s="326"/>
      <c r="V437" s="326"/>
    </row>
    <row r="438" spans="1:22" ht="35.25">
      <c r="A438" s="332"/>
      <c r="B438" s="326"/>
      <c r="C438" s="326"/>
      <c r="D438" s="332"/>
      <c r="E438" s="333"/>
      <c r="F438" s="334"/>
      <c r="G438" s="326"/>
      <c r="H438" s="326"/>
      <c r="I438" s="326"/>
      <c r="J438" s="326"/>
      <c r="K438" s="326"/>
      <c r="L438" s="335"/>
      <c r="M438" s="326"/>
      <c r="N438" s="326"/>
      <c r="O438" s="326"/>
      <c r="P438" s="326"/>
      <c r="Q438" s="326"/>
      <c r="R438" s="326"/>
      <c r="S438" s="326"/>
      <c r="T438" s="336"/>
      <c r="U438" s="326"/>
      <c r="V438" s="326"/>
    </row>
    <row r="439" spans="1:22" ht="35.25">
      <c r="A439" s="332"/>
      <c r="B439" s="326"/>
      <c r="C439" s="326"/>
      <c r="D439" s="332"/>
      <c r="E439" s="333"/>
      <c r="F439" s="334"/>
      <c r="G439" s="326"/>
      <c r="H439" s="326"/>
      <c r="I439" s="326"/>
      <c r="J439" s="326"/>
      <c r="K439" s="326"/>
      <c r="L439" s="335"/>
      <c r="M439" s="326"/>
      <c r="N439" s="326"/>
      <c r="O439" s="326"/>
      <c r="P439" s="326"/>
      <c r="Q439" s="326"/>
      <c r="R439" s="326"/>
      <c r="S439" s="326"/>
      <c r="T439" s="336"/>
      <c r="U439" s="326"/>
      <c r="V439" s="326"/>
    </row>
    <row r="440" spans="1:22" ht="35.25">
      <c r="A440" s="332"/>
      <c r="B440" s="326"/>
      <c r="C440" s="326"/>
      <c r="D440" s="332"/>
      <c r="E440" s="333"/>
      <c r="F440" s="334"/>
      <c r="G440" s="326"/>
      <c r="H440" s="326"/>
      <c r="I440" s="326"/>
      <c r="J440" s="326"/>
      <c r="K440" s="326"/>
      <c r="L440" s="335"/>
      <c r="M440" s="326"/>
      <c r="N440" s="326"/>
      <c r="O440" s="326"/>
      <c r="P440" s="326"/>
      <c r="Q440" s="326"/>
      <c r="R440" s="326"/>
      <c r="S440" s="326"/>
      <c r="T440" s="336"/>
      <c r="U440" s="326"/>
      <c r="V440" s="326"/>
    </row>
    <row r="441" spans="1:22" ht="35.25">
      <c r="A441" s="332"/>
      <c r="B441" s="326"/>
      <c r="C441" s="326"/>
      <c r="D441" s="332"/>
      <c r="E441" s="333"/>
      <c r="F441" s="334"/>
      <c r="G441" s="326"/>
      <c r="H441" s="326"/>
      <c r="I441" s="326"/>
      <c r="J441" s="326"/>
      <c r="K441" s="326"/>
      <c r="L441" s="335"/>
      <c r="M441" s="326"/>
      <c r="N441" s="326"/>
      <c r="O441" s="326"/>
      <c r="P441" s="326"/>
      <c r="Q441" s="326"/>
      <c r="R441" s="326"/>
      <c r="S441" s="326"/>
      <c r="T441" s="336"/>
      <c r="U441" s="326"/>
      <c r="V441" s="326"/>
    </row>
    <row r="442" spans="1:22" ht="35.25">
      <c r="A442" s="332"/>
      <c r="B442" s="326"/>
      <c r="C442" s="326"/>
      <c r="D442" s="332"/>
      <c r="E442" s="333"/>
      <c r="F442" s="334"/>
      <c r="G442" s="326"/>
      <c r="H442" s="326"/>
      <c r="I442" s="326"/>
      <c r="J442" s="326"/>
      <c r="K442" s="326"/>
      <c r="L442" s="335"/>
      <c r="M442" s="326"/>
      <c r="N442" s="326"/>
      <c r="O442" s="326"/>
      <c r="P442" s="326"/>
      <c r="Q442" s="326"/>
      <c r="R442" s="326"/>
      <c r="S442" s="326"/>
      <c r="T442" s="336"/>
      <c r="U442" s="326"/>
      <c r="V442" s="326"/>
    </row>
    <row r="443" spans="1:22" ht="35.25">
      <c r="A443" s="332"/>
      <c r="B443" s="326"/>
      <c r="C443" s="326"/>
      <c r="D443" s="332"/>
      <c r="E443" s="333"/>
      <c r="F443" s="334"/>
      <c r="G443" s="326"/>
      <c r="H443" s="326"/>
      <c r="I443" s="326"/>
      <c r="J443" s="326"/>
      <c r="K443" s="326"/>
      <c r="L443" s="335"/>
      <c r="M443" s="326"/>
      <c r="N443" s="326"/>
      <c r="O443" s="326"/>
      <c r="P443" s="326"/>
      <c r="Q443" s="326"/>
      <c r="R443" s="326"/>
      <c r="S443" s="326"/>
      <c r="T443" s="336"/>
      <c r="U443" s="326"/>
      <c r="V443" s="326"/>
    </row>
    <row r="444" spans="1:22" ht="35.25">
      <c r="A444" s="332"/>
      <c r="B444" s="326"/>
      <c r="C444" s="326"/>
      <c r="D444" s="332"/>
      <c r="E444" s="333"/>
      <c r="F444" s="334"/>
      <c r="G444" s="326"/>
      <c r="H444" s="326"/>
      <c r="I444" s="326"/>
      <c r="J444" s="326"/>
      <c r="K444" s="326"/>
      <c r="L444" s="335"/>
      <c r="M444" s="326"/>
      <c r="N444" s="326"/>
      <c r="O444" s="326"/>
      <c r="P444" s="326"/>
      <c r="Q444" s="326"/>
      <c r="R444" s="326"/>
      <c r="S444" s="326"/>
      <c r="T444" s="336"/>
      <c r="U444" s="326"/>
      <c r="V444" s="326"/>
    </row>
    <row r="445" spans="1:22" ht="35.25">
      <c r="A445" s="332"/>
      <c r="B445" s="326"/>
      <c r="C445" s="326"/>
      <c r="D445" s="332"/>
      <c r="E445" s="333"/>
      <c r="F445" s="334"/>
      <c r="G445" s="326"/>
      <c r="H445" s="326"/>
      <c r="I445" s="326"/>
      <c r="J445" s="326"/>
      <c r="K445" s="326"/>
      <c r="L445" s="335"/>
      <c r="M445" s="326"/>
      <c r="N445" s="326"/>
      <c r="O445" s="326"/>
      <c r="P445" s="326"/>
      <c r="Q445" s="326"/>
      <c r="R445" s="326"/>
      <c r="S445" s="326"/>
      <c r="T445" s="336"/>
      <c r="U445" s="326"/>
      <c r="V445" s="326"/>
    </row>
    <row r="446" spans="1:22" ht="35.25">
      <c r="A446" s="332"/>
      <c r="B446" s="326"/>
      <c r="C446" s="326"/>
      <c r="D446" s="332"/>
      <c r="E446" s="333"/>
      <c r="F446" s="334"/>
      <c r="G446" s="326"/>
      <c r="H446" s="326"/>
      <c r="I446" s="326"/>
      <c r="J446" s="326"/>
      <c r="K446" s="326"/>
      <c r="L446" s="335"/>
      <c r="M446" s="326"/>
      <c r="N446" s="326"/>
      <c r="O446" s="326"/>
      <c r="P446" s="326"/>
      <c r="Q446" s="326"/>
      <c r="R446" s="326"/>
      <c r="S446" s="326"/>
      <c r="T446" s="336"/>
      <c r="U446" s="326"/>
      <c r="V446" s="326"/>
    </row>
    <row r="447" spans="1:22" ht="35.25">
      <c r="A447" s="332"/>
      <c r="B447" s="326"/>
      <c r="C447" s="326"/>
      <c r="D447" s="332"/>
      <c r="E447" s="333"/>
      <c r="F447" s="334"/>
      <c r="G447" s="326"/>
      <c r="H447" s="326"/>
      <c r="I447" s="326"/>
      <c r="J447" s="326"/>
      <c r="K447" s="326"/>
      <c r="L447" s="335"/>
      <c r="M447" s="326"/>
      <c r="N447" s="326"/>
      <c r="O447" s="326"/>
      <c r="P447" s="326"/>
      <c r="Q447" s="326"/>
      <c r="R447" s="326"/>
      <c r="S447" s="326"/>
      <c r="T447" s="336"/>
      <c r="U447" s="326"/>
      <c r="V447" s="326"/>
    </row>
    <row r="448" spans="1:22" ht="35.25">
      <c r="A448" s="332"/>
      <c r="B448" s="326"/>
      <c r="C448" s="326"/>
      <c r="D448" s="332"/>
      <c r="E448" s="333"/>
      <c r="F448" s="334"/>
      <c r="G448" s="326"/>
      <c r="H448" s="326"/>
      <c r="I448" s="326"/>
      <c r="J448" s="326"/>
      <c r="K448" s="326"/>
      <c r="L448" s="335"/>
      <c r="M448" s="326"/>
      <c r="N448" s="326"/>
      <c r="O448" s="326"/>
      <c r="P448" s="326"/>
      <c r="Q448" s="326"/>
      <c r="R448" s="326"/>
      <c r="S448" s="326"/>
      <c r="T448" s="336"/>
      <c r="U448" s="326"/>
      <c r="V448" s="326"/>
    </row>
    <row r="449" spans="1:22" ht="35.25">
      <c r="A449" s="332"/>
      <c r="B449" s="326"/>
      <c r="C449" s="326"/>
      <c r="D449" s="332"/>
      <c r="E449" s="333"/>
      <c r="F449" s="334"/>
      <c r="G449" s="326"/>
      <c r="H449" s="326"/>
      <c r="I449" s="326"/>
      <c r="J449" s="326"/>
      <c r="K449" s="326"/>
      <c r="L449" s="335"/>
      <c r="M449" s="326"/>
      <c r="N449" s="326"/>
      <c r="O449" s="326"/>
      <c r="P449" s="326"/>
      <c r="Q449" s="326"/>
      <c r="R449" s="326"/>
      <c r="S449" s="326"/>
      <c r="T449" s="336"/>
      <c r="U449" s="326"/>
      <c r="V449" s="326"/>
    </row>
    <row r="450" spans="1:22" ht="35.25">
      <c r="A450" s="332"/>
      <c r="B450" s="326"/>
      <c r="C450" s="326"/>
      <c r="D450" s="332"/>
      <c r="E450" s="333"/>
      <c r="F450" s="334"/>
      <c r="G450" s="326"/>
      <c r="H450" s="326"/>
      <c r="I450" s="326"/>
      <c r="J450" s="326"/>
      <c r="K450" s="326"/>
      <c r="L450" s="335"/>
      <c r="M450" s="326"/>
      <c r="N450" s="326"/>
      <c r="O450" s="326"/>
      <c r="P450" s="326"/>
      <c r="Q450" s="326"/>
      <c r="R450" s="326"/>
      <c r="S450" s="326"/>
      <c r="T450" s="336"/>
      <c r="U450" s="326"/>
      <c r="V450" s="326"/>
    </row>
    <row r="451" spans="1:22" ht="35.25">
      <c r="A451" s="332"/>
      <c r="B451" s="326"/>
      <c r="C451" s="326"/>
      <c r="D451" s="332"/>
      <c r="E451" s="333"/>
      <c r="F451" s="334"/>
      <c r="G451" s="326"/>
      <c r="H451" s="326"/>
      <c r="I451" s="326"/>
      <c r="J451" s="326"/>
      <c r="K451" s="326"/>
      <c r="L451" s="335"/>
      <c r="M451" s="326"/>
      <c r="N451" s="326"/>
      <c r="O451" s="326"/>
      <c r="P451" s="326"/>
      <c r="Q451" s="326"/>
      <c r="R451" s="326"/>
      <c r="S451" s="326"/>
      <c r="T451" s="336"/>
      <c r="U451" s="326"/>
      <c r="V451" s="326"/>
    </row>
    <row r="452" spans="1:22" ht="35.25">
      <c r="A452" s="332"/>
      <c r="B452" s="326"/>
      <c r="C452" s="326"/>
      <c r="D452" s="332"/>
      <c r="E452" s="333"/>
      <c r="F452" s="334"/>
      <c r="G452" s="326"/>
      <c r="H452" s="326"/>
      <c r="I452" s="326"/>
      <c r="J452" s="326"/>
      <c r="K452" s="326"/>
      <c r="L452" s="335"/>
      <c r="M452" s="326"/>
      <c r="N452" s="326"/>
      <c r="O452" s="326"/>
      <c r="P452" s="326"/>
      <c r="Q452" s="326"/>
      <c r="R452" s="326"/>
      <c r="S452" s="326"/>
      <c r="T452" s="336"/>
      <c r="U452" s="326"/>
      <c r="V452" s="326"/>
    </row>
    <row r="453" spans="1:22" ht="35.25">
      <c r="A453" s="332"/>
      <c r="B453" s="326"/>
      <c r="C453" s="326"/>
      <c r="D453" s="332"/>
      <c r="E453" s="333"/>
      <c r="F453" s="334"/>
      <c r="G453" s="326"/>
      <c r="H453" s="326"/>
      <c r="I453" s="326"/>
      <c r="J453" s="326"/>
      <c r="K453" s="326"/>
      <c r="L453" s="335"/>
      <c r="M453" s="326"/>
      <c r="N453" s="326"/>
      <c r="O453" s="326"/>
      <c r="P453" s="326"/>
      <c r="Q453" s="326"/>
      <c r="R453" s="326"/>
      <c r="S453" s="326"/>
      <c r="T453" s="336"/>
      <c r="U453" s="326"/>
      <c r="V453" s="326"/>
    </row>
    <row r="454" spans="1:22" ht="35.25">
      <c r="A454" s="332"/>
      <c r="B454" s="326"/>
      <c r="C454" s="326"/>
      <c r="D454" s="332"/>
      <c r="E454" s="333"/>
      <c r="F454" s="334"/>
      <c r="G454" s="326"/>
      <c r="H454" s="326"/>
      <c r="I454" s="326"/>
      <c r="J454" s="326"/>
      <c r="K454" s="326"/>
      <c r="L454" s="335"/>
      <c r="M454" s="326"/>
      <c r="N454" s="326"/>
      <c r="O454" s="326"/>
      <c r="P454" s="326"/>
      <c r="Q454" s="326"/>
      <c r="R454" s="326"/>
      <c r="S454" s="326"/>
      <c r="T454" s="336"/>
      <c r="U454" s="326"/>
      <c r="V454" s="326"/>
    </row>
    <row r="455" spans="1:22" ht="35.25">
      <c r="A455" s="332"/>
      <c r="B455" s="326"/>
      <c r="C455" s="326"/>
      <c r="D455" s="332"/>
      <c r="E455" s="333"/>
      <c r="F455" s="334"/>
      <c r="G455" s="326"/>
      <c r="H455" s="326"/>
      <c r="I455" s="326"/>
      <c r="J455" s="326"/>
      <c r="K455" s="326"/>
      <c r="L455" s="335"/>
      <c r="M455" s="326"/>
      <c r="N455" s="326"/>
      <c r="O455" s="326"/>
      <c r="P455" s="326"/>
      <c r="Q455" s="326"/>
      <c r="R455" s="326"/>
      <c r="S455" s="326"/>
      <c r="T455" s="336"/>
      <c r="U455" s="326"/>
      <c r="V455" s="326"/>
    </row>
    <row r="456" spans="1:22" ht="35.25">
      <c r="A456" s="332"/>
      <c r="B456" s="326"/>
      <c r="C456" s="326"/>
      <c r="D456" s="332"/>
      <c r="E456" s="333"/>
      <c r="F456" s="334"/>
      <c r="G456" s="326"/>
      <c r="H456" s="326"/>
      <c r="I456" s="326"/>
      <c r="J456" s="326"/>
      <c r="K456" s="326"/>
      <c r="L456" s="335"/>
      <c r="M456" s="326"/>
      <c r="N456" s="326"/>
      <c r="O456" s="326"/>
      <c r="P456" s="326"/>
      <c r="Q456" s="326"/>
      <c r="R456" s="326"/>
      <c r="S456" s="326"/>
      <c r="T456" s="336"/>
      <c r="U456" s="326"/>
      <c r="V456" s="326"/>
    </row>
    <row r="457" spans="1:22" ht="35.25">
      <c r="A457" s="332"/>
      <c r="B457" s="326"/>
      <c r="C457" s="326"/>
      <c r="D457" s="332"/>
      <c r="E457" s="333"/>
      <c r="F457" s="334"/>
      <c r="G457" s="326"/>
      <c r="H457" s="326"/>
      <c r="I457" s="326"/>
      <c r="J457" s="326"/>
      <c r="K457" s="326"/>
      <c r="L457" s="335"/>
      <c r="M457" s="326"/>
      <c r="N457" s="326"/>
      <c r="O457" s="326"/>
      <c r="P457" s="326"/>
      <c r="Q457" s="326"/>
      <c r="R457" s="326"/>
      <c r="S457" s="326"/>
      <c r="T457" s="336"/>
      <c r="U457" s="326"/>
      <c r="V457" s="326"/>
    </row>
    <row r="458" spans="1:22" ht="35.25">
      <c r="A458" s="332"/>
      <c r="B458" s="326"/>
      <c r="C458" s="326"/>
      <c r="D458" s="332"/>
      <c r="E458" s="333"/>
      <c r="F458" s="334"/>
      <c r="G458" s="326"/>
      <c r="H458" s="326"/>
      <c r="I458" s="326"/>
      <c r="J458" s="326"/>
      <c r="K458" s="326"/>
      <c r="L458" s="335"/>
      <c r="M458" s="326"/>
      <c r="N458" s="326"/>
      <c r="O458" s="326"/>
      <c r="P458" s="326"/>
      <c r="Q458" s="326"/>
      <c r="R458" s="326"/>
      <c r="S458" s="326"/>
      <c r="T458" s="336"/>
      <c r="U458" s="326"/>
      <c r="V458" s="326"/>
    </row>
    <row r="459" spans="1:22" ht="35.25">
      <c r="A459" s="332"/>
      <c r="B459" s="326"/>
      <c r="C459" s="326"/>
      <c r="D459" s="332"/>
      <c r="E459" s="333"/>
      <c r="F459" s="334"/>
      <c r="G459" s="326"/>
      <c r="H459" s="326"/>
      <c r="I459" s="326"/>
      <c r="J459" s="326"/>
      <c r="K459" s="326"/>
      <c r="L459" s="335"/>
      <c r="M459" s="326"/>
      <c r="N459" s="326"/>
      <c r="O459" s="326"/>
      <c r="P459" s="326"/>
      <c r="Q459" s="326"/>
      <c r="R459" s="326"/>
      <c r="S459" s="326"/>
      <c r="T459" s="336"/>
      <c r="U459" s="326"/>
      <c r="V459" s="326"/>
    </row>
    <row r="460" spans="1:22" ht="35.25">
      <c r="A460" s="332"/>
      <c r="B460" s="326"/>
      <c r="C460" s="326"/>
      <c r="D460" s="332"/>
      <c r="E460" s="333"/>
      <c r="F460" s="334"/>
      <c r="G460" s="326"/>
      <c r="H460" s="326"/>
      <c r="I460" s="326"/>
      <c r="J460" s="326"/>
      <c r="K460" s="326"/>
      <c r="L460" s="335"/>
      <c r="M460" s="326"/>
      <c r="N460" s="326"/>
      <c r="O460" s="326"/>
      <c r="P460" s="326"/>
      <c r="Q460" s="326"/>
      <c r="R460" s="326"/>
      <c r="S460" s="326"/>
      <c r="T460" s="336"/>
      <c r="U460" s="326"/>
      <c r="V460" s="326"/>
    </row>
    <row r="461" spans="1:22" ht="35.25">
      <c r="A461" s="332"/>
      <c r="B461" s="326"/>
      <c r="C461" s="326"/>
      <c r="D461" s="332"/>
      <c r="E461" s="333"/>
      <c r="F461" s="334"/>
      <c r="G461" s="326"/>
      <c r="H461" s="326"/>
      <c r="I461" s="326"/>
      <c r="J461" s="326"/>
      <c r="K461" s="326"/>
      <c r="L461" s="335"/>
      <c r="M461" s="326"/>
      <c r="N461" s="326"/>
      <c r="O461" s="326"/>
      <c r="P461" s="326"/>
      <c r="Q461" s="326"/>
      <c r="R461" s="326"/>
      <c r="S461" s="326"/>
      <c r="T461" s="336"/>
      <c r="U461" s="326"/>
      <c r="V461" s="326"/>
    </row>
    <row r="462" spans="1:22" ht="35.25">
      <c r="A462" s="332"/>
      <c r="B462" s="326"/>
      <c r="C462" s="326"/>
      <c r="D462" s="332"/>
      <c r="E462" s="333"/>
      <c r="F462" s="334"/>
      <c r="G462" s="326"/>
      <c r="H462" s="326"/>
      <c r="I462" s="326"/>
      <c r="J462" s="326"/>
      <c r="K462" s="326"/>
      <c r="L462" s="335"/>
      <c r="M462" s="326"/>
      <c r="N462" s="326"/>
      <c r="O462" s="326"/>
      <c r="P462" s="326"/>
      <c r="Q462" s="326"/>
      <c r="R462" s="326"/>
      <c r="S462" s="326"/>
      <c r="T462" s="336"/>
      <c r="U462" s="326"/>
      <c r="V462" s="326"/>
    </row>
    <row r="463" spans="1:22" ht="35.25">
      <c r="A463" s="332"/>
      <c r="B463" s="326"/>
      <c r="C463" s="326"/>
      <c r="D463" s="332"/>
      <c r="E463" s="333"/>
      <c r="F463" s="334"/>
      <c r="G463" s="326"/>
      <c r="H463" s="326"/>
      <c r="I463" s="326"/>
      <c r="J463" s="326"/>
      <c r="K463" s="326"/>
      <c r="L463" s="335"/>
      <c r="M463" s="326"/>
      <c r="N463" s="326"/>
      <c r="O463" s="326"/>
      <c r="P463" s="326"/>
      <c r="Q463" s="326"/>
      <c r="R463" s="326"/>
      <c r="S463" s="326"/>
      <c r="T463" s="336"/>
      <c r="U463" s="326"/>
      <c r="V463" s="326"/>
    </row>
    <row r="464" spans="1:22" ht="35.25">
      <c r="A464" s="332"/>
      <c r="B464" s="326"/>
      <c r="C464" s="326"/>
      <c r="D464" s="332"/>
      <c r="E464" s="333"/>
      <c r="F464" s="334"/>
      <c r="G464" s="326"/>
      <c r="H464" s="326"/>
      <c r="I464" s="326"/>
      <c r="J464" s="326"/>
      <c r="K464" s="326"/>
      <c r="L464" s="335"/>
      <c r="M464" s="326"/>
      <c r="N464" s="326"/>
      <c r="O464" s="326"/>
      <c r="P464" s="326"/>
      <c r="Q464" s="326"/>
      <c r="R464" s="326"/>
      <c r="S464" s="326"/>
      <c r="T464" s="336"/>
      <c r="U464" s="326"/>
      <c r="V464" s="326"/>
    </row>
    <row r="465" spans="1:22" ht="35.25">
      <c r="A465" s="332"/>
      <c r="B465" s="326"/>
      <c r="C465" s="326"/>
      <c r="D465" s="332"/>
      <c r="E465" s="333"/>
      <c r="F465" s="334"/>
      <c r="G465" s="326"/>
      <c r="H465" s="326"/>
      <c r="I465" s="326"/>
      <c r="J465" s="326"/>
      <c r="K465" s="326"/>
      <c r="L465" s="335"/>
      <c r="M465" s="326"/>
      <c r="N465" s="326"/>
      <c r="O465" s="326"/>
      <c r="P465" s="326"/>
      <c r="Q465" s="326"/>
      <c r="R465" s="326"/>
      <c r="S465" s="326"/>
      <c r="T465" s="336"/>
      <c r="U465" s="326"/>
      <c r="V465" s="326"/>
    </row>
    <row r="466" spans="1:22" ht="35.25">
      <c r="A466" s="332"/>
      <c r="B466" s="326"/>
      <c r="C466" s="326"/>
      <c r="D466" s="332"/>
      <c r="E466" s="333"/>
      <c r="F466" s="334"/>
      <c r="G466" s="326"/>
      <c r="H466" s="326"/>
      <c r="I466" s="326"/>
      <c r="J466" s="326"/>
      <c r="K466" s="326"/>
      <c r="L466" s="335"/>
      <c r="M466" s="326"/>
      <c r="N466" s="326"/>
      <c r="O466" s="326"/>
      <c r="P466" s="326"/>
      <c r="Q466" s="326"/>
      <c r="R466" s="326"/>
      <c r="S466" s="326"/>
      <c r="T466" s="336"/>
      <c r="U466" s="326"/>
      <c r="V466" s="326"/>
    </row>
    <row r="467" spans="1:22" ht="35.25">
      <c r="A467" s="332"/>
      <c r="B467" s="326"/>
      <c r="C467" s="326"/>
      <c r="D467" s="332"/>
      <c r="E467" s="333"/>
      <c r="F467" s="334"/>
      <c r="G467" s="326"/>
      <c r="H467" s="326"/>
      <c r="I467" s="326"/>
      <c r="J467" s="326"/>
      <c r="K467" s="326"/>
      <c r="L467" s="335"/>
      <c r="M467" s="326"/>
      <c r="N467" s="326"/>
      <c r="O467" s="326"/>
      <c r="P467" s="326"/>
      <c r="Q467" s="326"/>
      <c r="R467" s="326"/>
      <c r="S467" s="326"/>
      <c r="T467" s="336"/>
      <c r="U467" s="326"/>
      <c r="V467" s="326"/>
    </row>
    <row r="468" spans="1:22" ht="35.25">
      <c r="A468" s="332"/>
      <c r="B468" s="326"/>
      <c r="C468" s="326"/>
      <c r="D468" s="332"/>
      <c r="E468" s="333"/>
      <c r="F468" s="334"/>
      <c r="G468" s="326"/>
      <c r="H468" s="326"/>
      <c r="I468" s="326"/>
      <c r="J468" s="326"/>
      <c r="K468" s="326"/>
      <c r="L468" s="335"/>
      <c r="M468" s="326"/>
      <c r="N468" s="326"/>
      <c r="O468" s="326"/>
      <c r="P468" s="326"/>
      <c r="Q468" s="326"/>
      <c r="R468" s="326"/>
      <c r="S468" s="326"/>
      <c r="T468" s="336"/>
      <c r="U468" s="326"/>
      <c r="V468" s="326"/>
    </row>
    <row r="469" spans="1:22" ht="35.25">
      <c r="A469" s="332"/>
      <c r="B469" s="326"/>
      <c r="C469" s="326"/>
      <c r="D469" s="332"/>
      <c r="E469" s="333"/>
      <c r="F469" s="334"/>
      <c r="G469" s="326"/>
      <c r="H469" s="326"/>
      <c r="I469" s="326"/>
      <c r="J469" s="326"/>
      <c r="K469" s="326"/>
      <c r="L469" s="335"/>
      <c r="M469" s="326"/>
      <c r="N469" s="326"/>
      <c r="O469" s="326"/>
      <c r="P469" s="326"/>
      <c r="Q469" s="326"/>
      <c r="R469" s="326"/>
      <c r="S469" s="326"/>
      <c r="T469" s="336"/>
      <c r="U469" s="326"/>
      <c r="V469" s="326"/>
    </row>
    <row r="470" spans="1:22" ht="35.25">
      <c r="A470" s="332"/>
      <c r="B470" s="326"/>
      <c r="C470" s="326"/>
      <c r="D470" s="332"/>
      <c r="E470" s="333"/>
      <c r="F470" s="334"/>
      <c r="G470" s="326"/>
      <c r="H470" s="326"/>
      <c r="I470" s="326"/>
      <c r="J470" s="326"/>
      <c r="K470" s="326"/>
      <c r="L470" s="335"/>
      <c r="M470" s="326"/>
      <c r="N470" s="326"/>
      <c r="O470" s="326"/>
      <c r="P470" s="326"/>
      <c r="Q470" s="326"/>
      <c r="R470" s="326"/>
      <c r="S470" s="326"/>
      <c r="T470" s="336"/>
      <c r="U470" s="326"/>
      <c r="V470" s="326"/>
    </row>
    <row r="471" spans="1:22" ht="35.25">
      <c r="A471" s="332"/>
      <c r="B471" s="326"/>
      <c r="C471" s="326"/>
      <c r="D471" s="332"/>
      <c r="E471" s="333"/>
      <c r="F471" s="334"/>
      <c r="G471" s="326"/>
      <c r="H471" s="326"/>
      <c r="I471" s="326"/>
      <c r="J471" s="326"/>
      <c r="K471" s="326"/>
      <c r="L471" s="335"/>
      <c r="M471" s="326"/>
      <c r="N471" s="326"/>
      <c r="O471" s="326"/>
      <c r="P471" s="326"/>
      <c r="Q471" s="326"/>
      <c r="R471" s="326"/>
      <c r="S471" s="326"/>
      <c r="T471" s="336"/>
      <c r="U471" s="326"/>
      <c r="V471" s="326"/>
    </row>
    <row r="472" spans="1:22" ht="35.25">
      <c r="A472" s="332"/>
      <c r="B472" s="326"/>
      <c r="C472" s="326"/>
      <c r="D472" s="332"/>
      <c r="E472" s="333"/>
      <c r="F472" s="334"/>
      <c r="G472" s="326"/>
      <c r="H472" s="326"/>
      <c r="I472" s="326"/>
      <c r="J472" s="326"/>
      <c r="K472" s="326"/>
      <c r="L472" s="335"/>
      <c r="M472" s="326"/>
      <c r="N472" s="326"/>
      <c r="O472" s="326"/>
      <c r="P472" s="326"/>
      <c r="Q472" s="326"/>
      <c r="R472" s="326"/>
      <c r="S472" s="326"/>
      <c r="T472" s="336"/>
      <c r="U472" s="326"/>
      <c r="V472" s="326"/>
    </row>
    <row r="473" spans="1:22" ht="35.25">
      <c r="A473" s="332"/>
      <c r="B473" s="326"/>
      <c r="C473" s="326"/>
      <c r="D473" s="332"/>
      <c r="E473" s="333"/>
      <c r="F473" s="334"/>
      <c r="G473" s="326"/>
      <c r="H473" s="326"/>
      <c r="I473" s="326"/>
      <c r="J473" s="326"/>
      <c r="K473" s="326"/>
      <c r="L473" s="335"/>
      <c r="M473" s="326"/>
      <c r="N473" s="326"/>
      <c r="O473" s="326"/>
      <c r="P473" s="326"/>
      <c r="Q473" s="326"/>
      <c r="R473" s="326"/>
      <c r="S473" s="326"/>
      <c r="T473" s="336"/>
      <c r="U473" s="326"/>
      <c r="V473" s="326"/>
    </row>
    <row r="474" spans="1:22" ht="35.25">
      <c r="A474" s="332"/>
      <c r="B474" s="326"/>
      <c r="C474" s="326"/>
      <c r="D474" s="332"/>
      <c r="E474" s="333"/>
      <c r="F474" s="334"/>
      <c r="G474" s="326"/>
      <c r="H474" s="326"/>
      <c r="I474" s="326"/>
      <c r="J474" s="326"/>
      <c r="K474" s="326"/>
      <c r="L474" s="335"/>
      <c r="M474" s="326"/>
      <c r="N474" s="326"/>
      <c r="O474" s="326"/>
      <c r="P474" s="326"/>
      <c r="Q474" s="326"/>
      <c r="R474" s="326"/>
      <c r="S474" s="326"/>
      <c r="T474" s="336"/>
      <c r="U474" s="326"/>
      <c r="V474" s="326"/>
    </row>
    <row r="475" spans="1:22" ht="35.25">
      <c r="A475" s="332"/>
      <c r="B475" s="326"/>
      <c r="C475" s="326"/>
      <c r="D475" s="332"/>
      <c r="E475" s="333"/>
      <c r="F475" s="334"/>
      <c r="G475" s="326"/>
      <c r="H475" s="326"/>
      <c r="I475" s="326"/>
      <c r="J475" s="326"/>
      <c r="K475" s="326"/>
      <c r="L475" s="335"/>
      <c r="M475" s="326"/>
      <c r="N475" s="326"/>
      <c r="O475" s="326"/>
      <c r="P475" s="326"/>
      <c r="Q475" s="326"/>
      <c r="R475" s="326"/>
      <c r="S475" s="326"/>
      <c r="T475" s="336"/>
      <c r="U475" s="326"/>
      <c r="V475" s="326"/>
    </row>
    <row r="476" spans="1:22" ht="35.25">
      <c r="A476" s="332"/>
      <c r="B476" s="326"/>
      <c r="C476" s="326"/>
      <c r="D476" s="332"/>
      <c r="E476" s="333"/>
      <c r="F476" s="334"/>
      <c r="G476" s="326"/>
      <c r="H476" s="326"/>
      <c r="I476" s="326"/>
      <c r="J476" s="326"/>
      <c r="K476" s="326"/>
      <c r="L476" s="335"/>
      <c r="M476" s="326"/>
      <c r="N476" s="326"/>
      <c r="O476" s="326"/>
      <c r="P476" s="326"/>
      <c r="Q476" s="326"/>
      <c r="R476" s="326"/>
      <c r="S476" s="326"/>
      <c r="T476" s="336"/>
      <c r="U476" s="326"/>
      <c r="V476" s="326"/>
    </row>
    <row r="477" spans="1:22" ht="35.25">
      <c r="A477" s="332"/>
      <c r="B477" s="326"/>
      <c r="C477" s="326"/>
      <c r="D477" s="332"/>
      <c r="E477" s="333"/>
      <c r="F477" s="334"/>
      <c r="G477" s="326"/>
      <c r="H477" s="326"/>
      <c r="I477" s="326"/>
      <c r="J477" s="326"/>
      <c r="K477" s="326"/>
      <c r="L477" s="335"/>
      <c r="M477" s="326"/>
      <c r="N477" s="326"/>
      <c r="O477" s="326"/>
      <c r="P477" s="326"/>
      <c r="Q477" s="326"/>
      <c r="R477" s="326"/>
      <c r="S477" s="326"/>
      <c r="T477" s="336"/>
      <c r="U477" s="326"/>
      <c r="V477" s="326"/>
    </row>
    <row r="478" spans="1:22" ht="35.25">
      <c r="A478" s="332"/>
      <c r="B478" s="326"/>
      <c r="C478" s="326"/>
      <c r="D478" s="332"/>
      <c r="E478" s="333"/>
      <c r="F478" s="334"/>
      <c r="G478" s="326"/>
      <c r="H478" s="326"/>
      <c r="I478" s="326"/>
      <c r="J478" s="326"/>
      <c r="K478" s="326"/>
      <c r="L478" s="335"/>
      <c r="M478" s="326"/>
      <c r="N478" s="326"/>
      <c r="O478" s="326"/>
      <c r="P478" s="326"/>
      <c r="Q478" s="326"/>
      <c r="R478" s="326"/>
      <c r="S478" s="326"/>
      <c r="T478" s="336"/>
      <c r="U478" s="326"/>
      <c r="V478" s="326"/>
    </row>
    <row r="479" spans="1:22" ht="35.25">
      <c r="A479" s="332"/>
      <c r="B479" s="326"/>
      <c r="C479" s="326"/>
      <c r="D479" s="332"/>
      <c r="E479" s="333"/>
      <c r="F479" s="334"/>
      <c r="G479" s="326"/>
      <c r="H479" s="326"/>
      <c r="I479" s="326"/>
      <c r="J479" s="326"/>
      <c r="K479" s="326"/>
      <c r="L479" s="335"/>
      <c r="M479" s="326"/>
      <c r="N479" s="326"/>
      <c r="O479" s="326"/>
      <c r="P479" s="326"/>
      <c r="Q479" s="326"/>
      <c r="R479" s="326"/>
      <c r="S479" s="326"/>
      <c r="T479" s="336"/>
      <c r="U479" s="326"/>
      <c r="V479" s="326"/>
    </row>
    <row r="480" spans="1:22" ht="35.25">
      <c r="A480" s="332"/>
      <c r="B480" s="326"/>
      <c r="C480" s="326"/>
      <c r="D480" s="332"/>
      <c r="E480" s="333"/>
      <c r="F480" s="334"/>
      <c r="G480" s="326"/>
      <c r="H480" s="326"/>
      <c r="I480" s="326"/>
      <c r="J480" s="326"/>
      <c r="K480" s="326"/>
      <c r="L480" s="335"/>
      <c r="M480" s="326"/>
      <c r="N480" s="326"/>
      <c r="O480" s="326"/>
      <c r="P480" s="326"/>
      <c r="Q480" s="326"/>
      <c r="R480" s="326"/>
      <c r="S480" s="326"/>
      <c r="T480" s="336"/>
      <c r="U480" s="326"/>
      <c r="V480" s="326"/>
    </row>
    <row r="481" spans="1:22" ht="35.25">
      <c r="A481" s="332"/>
      <c r="B481" s="326"/>
      <c r="C481" s="326"/>
      <c r="D481" s="332"/>
      <c r="E481" s="333"/>
      <c r="F481" s="334"/>
      <c r="G481" s="326"/>
      <c r="H481" s="326"/>
      <c r="I481" s="326"/>
      <c r="J481" s="326"/>
      <c r="K481" s="326"/>
      <c r="L481" s="335"/>
      <c r="M481" s="326"/>
      <c r="N481" s="326"/>
      <c r="O481" s="326"/>
      <c r="P481" s="326"/>
      <c r="Q481" s="326"/>
      <c r="R481" s="326"/>
      <c r="S481" s="326"/>
      <c r="T481" s="336"/>
      <c r="U481" s="326"/>
      <c r="V481" s="326"/>
    </row>
    <row r="482" spans="1:22" ht="35.25">
      <c r="A482" s="332"/>
      <c r="B482" s="326"/>
      <c r="C482" s="326"/>
      <c r="D482" s="332"/>
      <c r="E482" s="333"/>
      <c r="F482" s="334"/>
      <c r="G482" s="326"/>
      <c r="H482" s="326"/>
      <c r="I482" s="326"/>
      <c r="J482" s="326"/>
      <c r="K482" s="326"/>
      <c r="L482" s="335"/>
      <c r="M482" s="326"/>
      <c r="N482" s="326"/>
      <c r="O482" s="326"/>
      <c r="P482" s="326"/>
      <c r="Q482" s="326"/>
      <c r="R482" s="326"/>
      <c r="S482" s="326"/>
      <c r="T482" s="336"/>
      <c r="U482" s="326"/>
      <c r="V482" s="326"/>
    </row>
    <row r="483" spans="1:22" ht="35.25">
      <c r="A483" s="332"/>
      <c r="B483" s="326"/>
      <c r="C483" s="326"/>
      <c r="D483" s="332"/>
      <c r="E483" s="333"/>
      <c r="F483" s="334"/>
      <c r="G483" s="326"/>
      <c r="H483" s="326"/>
      <c r="I483" s="326"/>
      <c r="J483" s="326"/>
      <c r="K483" s="326"/>
      <c r="L483" s="335"/>
      <c r="M483" s="326"/>
      <c r="N483" s="326"/>
      <c r="O483" s="326"/>
      <c r="P483" s="326"/>
      <c r="Q483" s="326"/>
      <c r="R483" s="326"/>
      <c r="S483" s="326"/>
      <c r="T483" s="336"/>
      <c r="U483" s="326"/>
      <c r="V483" s="326"/>
    </row>
    <row r="484" spans="1:22" ht="35.25">
      <c r="A484" s="332"/>
      <c r="B484" s="326"/>
      <c r="C484" s="326"/>
      <c r="D484" s="332"/>
      <c r="E484" s="333"/>
      <c r="F484" s="334"/>
      <c r="G484" s="326"/>
      <c r="H484" s="326"/>
      <c r="I484" s="326"/>
      <c r="J484" s="326"/>
      <c r="K484" s="326"/>
      <c r="L484" s="335"/>
      <c r="M484" s="326"/>
      <c r="N484" s="326"/>
      <c r="O484" s="326"/>
      <c r="P484" s="326"/>
      <c r="Q484" s="326"/>
      <c r="R484" s="326"/>
      <c r="S484" s="326"/>
      <c r="T484" s="336"/>
      <c r="U484" s="326"/>
      <c r="V484" s="326"/>
    </row>
    <row r="485" spans="1:22" ht="35.25">
      <c r="A485" s="332"/>
      <c r="B485" s="326"/>
      <c r="C485" s="326"/>
      <c r="D485" s="332"/>
      <c r="E485" s="333"/>
      <c r="F485" s="334"/>
      <c r="G485" s="326"/>
      <c r="H485" s="326"/>
      <c r="I485" s="326"/>
      <c r="J485" s="326"/>
      <c r="K485" s="326"/>
      <c r="L485" s="335"/>
      <c r="M485" s="326"/>
      <c r="N485" s="326"/>
      <c r="O485" s="326"/>
      <c r="P485" s="326"/>
      <c r="Q485" s="326"/>
      <c r="R485" s="326"/>
      <c r="S485" s="326"/>
      <c r="T485" s="336"/>
      <c r="U485" s="326"/>
      <c r="V485" s="326"/>
    </row>
    <row r="486" spans="1:22" ht="35.25">
      <c r="A486" s="332"/>
      <c r="B486" s="326"/>
      <c r="C486" s="326"/>
      <c r="D486" s="332"/>
      <c r="E486" s="333"/>
      <c r="F486" s="334"/>
      <c r="G486" s="326"/>
      <c r="H486" s="326"/>
      <c r="I486" s="326"/>
      <c r="J486" s="326"/>
      <c r="K486" s="326"/>
      <c r="L486" s="335"/>
      <c r="M486" s="326"/>
      <c r="N486" s="326"/>
      <c r="O486" s="326"/>
      <c r="P486" s="326"/>
      <c r="Q486" s="326"/>
      <c r="R486" s="326"/>
      <c r="S486" s="326"/>
      <c r="T486" s="336"/>
      <c r="U486" s="326"/>
      <c r="V486" s="326"/>
    </row>
    <row r="487" spans="1:22" ht="35.25">
      <c r="A487" s="332"/>
      <c r="B487" s="326"/>
      <c r="C487" s="326"/>
      <c r="D487" s="332"/>
      <c r="E487" s="333"/>
      <c r="F487" s="334"/>
      <c r="G487" s="326"/>
      <c r="H487" s="326"/>
      <c r="I487" s="326"/>
      <c r="J487" s="326"/>
      <c r="K487" s="326"/>
      <c r="L487" s="335"/>
      <c r="M487" s="326"/>
      <c r="N487" s="326"/>
      <c r="O487" s="326"/>
      <c r="P487" s="326"/>
      <c r="Q487" s="326"/>
      <c r="R487" s="326"/>
      <c r="S487" s="326"/>
      <c r="T487" s="336"/>
      <c r="U487" s="326"/>
      <c r="V487" s="326"/>
    </row>
    <row r="488" spans="1:22" ht="35.25">
      <c r="A488" s="332"/>
      <c r="B488" s="326"/>
      <c r="C488" s="326"/>
      <c r="D488" s="332"/>
      <c r="E488" s="333"/>
      <c r="F488" s="334"/>
      <c r="G488" s="326"/>
      <c r="H488" s="326"/>
      <c r="I488" s="326"/>
      <c r="J488" s="326"/>
      <c r="K488" s="326"/>
      <c r="L488" s="335"/>
      <c r="M488" s="326"/>
      <c r="N488" s="326"/>
      <c r="O488" s="326"/>
      <c r="P488" s="326"/>
      <c r="Q488" s="326"/>
      <c r="R488" s="326"/>
      <c r="S488" s="326"/>
      <c r="T488" s="336"/>
      <c r="U488" s="326"/>
      <c r="V488" s="326"/>
    </row>
    <row r="489" spans="1:22" ht="35.25">
      <c r="A489" s="332"/>
      <c r="B489" s="326"/>
      <c r="C489" s="326"/>
      <c r="D489" s="332"/>
      <c r="E489" s="333"/>
      <c r="F489" s="334"/>
      <c r="G489" s="326"/>
      <c r="H489" s="326"/>
      <c r="I489" s="326"/>
      <c r="J489" s="326"/>
      <c r="K489" s="326"/>
      <c r="L489" s="335"/>
      <c r="M489" s="326"/>
      <c r="N489" s="326"/>
      <c r="O489" s="326"/>
      <c r="P489" s="326"/>
      <c r="Q489" s="326"/>
      <c r="R489" s="326"/>
      <c r="S489" s="326"/>
      <c r="T489" s="336"/>
      <c r="U489" s="326"/>
      <c r="V489" s="326"/>
    </row>
    <row r="490" spans="1:22" ht="35.25">
      <c r="A490" s="332"/>
      <c r="B490" s="326"/>
      <c r="C490" s="326"/>
      <c r="D490" s="332"/>
      <c r="E490" s="333"/>
      <c r="F490" s="334"/>
      <c r="G490" s="326"/>
      <c r="H490" s="326"/>
      <c r="I490" s="326"/>
      <c r="J490" s="326"/>
      <c r="K490" s="326"/>
      <c r="L490" s="335"/>
      <c r="M490" s="326"/>
      <c r="N490" s="326"/>
      <c r="O490" s="326"/>
      <c r="P490" s="326"/>
      <c r="Q490" s="326"/>
      <c r="R490" s="326"/>
      <c r="S490" s="326"/>
      <c r="T490" s="336"/>
      <c r="U490" s="326"/>
      <c r="V490" s="326"/>
    </row>
    <row r="491" spans="1:22" ht="35.25">
      <c r="A491" s="332"/>
      <c r="B491" s="326"/>
      <c r="C491" s="326"/>
      <c r="D491" s="332"/>
      <c r="E491" s="333"/>
      <c r="F491" s="334"/>
      <c r="G491" s="326"/>
      <c r="H491" s="326"/>
      <c r="I491" s="326"/>
      <c r="J491" s="326"/>
      <c r="K491" s="326"/>
      <c r="L491" s="335"/>
      <c r="M491" s="326"/>
      <c r="N491" s="326"/>
      <c r="O491" s="326"/>
      <c r="P491" s="326"/>
      <c r="Q491" s="326"/>
      <c r="R491" s="326"/>
      <c r="S491" s="326"/>
      <c r="T491" s="336"/>
      <c r="U491" s="326"/>
      <c r="V491" s="326"/>
    </row>
    <row r="492" spans="1:22" ht="35.25">
      <c r="A492" s="332"/>
      <c r="B492" s="326"/>
      <c r="C492" s="326"/>
      <c r="D492" s="332"/>
      <c r="E492" s="333"/>
      <c r="F492" s="334"/>
      <c r="G492" s="326"/>
      <c r="H492" s="326"/>
      <c r="I492" s="326"/>
      <c r="J492" s="326"/>
      <c r="K492" s="326"/>
      <c r="L492" s="335"/>
      <c r="M492" s="326"/>
      <c r="N492" s="326"/>
      <c r="O492" s="326"/>
      <c r="P492" s="326"/>
      <c r="Q492" s="326"/>
      <c r="R492" s="326"/>
      <c r="S492" s="326"/>
      <c r="T492" s="336"/>
      <c r="U492" s="326"/>
      <c r="V492" s="326"/>
    </row>
    <row r="493" spans="1:22" ht="35.25">
      <c r="A493" s="332"/>
      <c r="B493" s="326"/>
      <c r="C493" s="326"/>
      <c r="D493" s="332"/>
      <c r="E493" s="333"/>
      <c r="F493" s="334"/>
      <c r="G493" s="326"/>
      <c r="H493" s="326"/>
      <c r="I493" s="326"/>
      <c r="J493" s="326"/>
      <c r="K493" s="326"/>
      <c r="L493" s="335"/>
      <c r="M493" s="326"/>
      <c r="N493" s="326"/>
      <c r="O493" s="326"/>
      <c r="P493" s="326"/>
      <c r="Q493" s="326"/>
      <c r="R493" s="326"/>
      <c r="S493" s="326"/>
      <c r="T493" s="336"/>
      <c r="U493" s="326"/>
      <c r="V493" s="326"/>
    </row>
    <row r="494" spans="1:22" ht="35.25">
      <c r="A494" s="332"/>
      <c r="B494" s="326"/>
      <c r="C494" s="326"/>
      <c r="D494" s="332"/>
      <c r="E494" s="333"/>
      <c r="F494" s="334"/>
      <c r="G494" s="326"/>
      <c r="H494" s="326"/>
      <c r="I494" s="326"/>
      <c r="J494" s="326"/>
      <c r="K494" s="326"/>
      <c r="L494" s="335"/>
      <c r="M494" s="326"/>
      <c r="N494" s="326"/>
      <c r="O494" s="326"/>
      <c r="P494" s="326"/>
      <c r="Q494" s="326"/>
      <c r="R494" s="326"/>
      <c r="S494" s="326"/>
      <c r="T494" s="336"/>
      <c r="U494" s="326"/>
      <c r="V494" s="326"/>
    </row>
    <row r="495" spans="1:22" ht="35.25">
      <c r="A495" s="332"/>
      <c r="B495" s="326"/>
      <c r="C495" s="326"/>
      <c r="D495" s="332"/>
      <c r="E495" s="333"/>
      <c r="F495" s="334"/>
      <c r="G495" s="326"/>
      <c r="H495" s="326"/>
      <c r="I495" s="326"/>
      <c r="J495" s="326"/>
      <c r="K495" s="326"/>
      <c r="L495" s="335"/>
      <c r="M495" s="326"/>
      <c r="N495" s="326"/>
      <c r="O495" s="326"/>
      <c r="P495" s="326"/>
      <c r="Q495" s="326"/>
      <c r="R495" s="326"/>
      <c r="S495" s="326"/>
      <c r="T495" s="336"/>
      <c r="U495" s="326"/>
      <c r="V495" s="326"/>
    </row>
    <row r="496" spans="1:22" ht="35.25">
      <c r="A496" s="332"/>
      <c r="B496" s="326"/>
      <c r="C496" s="326"/>
      <c r="D496" s="332"/>
      <c r="E496" s="333"/>
      <c r="F496" s="334"/>
      <c r="G496" s="326"/>
      <c r="H496" s="326"/>
      <c r="I496" s="326"/>
      <c r="J496" s="326"/>
      <c r="K496" s="326"/>
      <c r="L496" s="335"/>
      <c r="M496" s="326"/>
      <c r="N496" s="326"/>
      <c r="O496" s="326"/>
      <c r="P496" s="326"/>
      <c r="Q496" s="326"/>
      <c r="R496" s="326"/>
      <c r="S496" s="326"/>
      <c r="T496" s="336"/>
      <c r="U496" s="326"/>
      <c r="V496" s="326"/>
    </row>
    <row r="497" spans="1:22" ht="35.25">
      <c r="A497" s="332"/>
      <c r="B497" s="326"/>
      <c r="C497" s="326"/>
      <c r="D497" s="332"/>
      <c r="E497" s="333"/>
      <c r="F497" s="334"/>
      <c r="G497" s="326"/>
      <c r="H497" s="326"/>
      <c r="I497" s="326"/>
      <c r="J497" s="326"/>
      <c r="K497" s="326"/>
      <c r="L497" s="335"/>
      <c r="M497" s="326"/>
      <c r="N497" s="326"/>
      <c r="O497" s="326"/>
      <c r="P497" s="326"/>
      <c r="Q497" s="326"/>
      <c r="R497" s="326"/>
      <c r="S497" s="326"/>
      <c r="T497" s="336"/>
      <c r="U497" s="326"/>
      <c r="V497" s="326"/>
    </row>
    <row r="498" spans="1:22" ht="35.25">
      <c r="A498" s="332"/>
      <c r="B498" s="326"/>
      <c r="C498" s="326"/>
      <c r="D498" s="332"/>
      <c r="E498" s="333"/>
      <c r="F498" s="334"/>
      <c r="G498" s="326"/>
      <c r="H498" s="326"/>
      <c r="I498" s="326"/>
      <c r="J498" s="326"/>
      <c r="K498" s="326"/>
      <c r="L498" s="335"/>
      <c r="M498" s="326"/>
      <c r="N498" s="326"/>
      <c r="O498" s="326"/>
      <c r="P498" s="326"/>
      <c r="Q498" s="326"/>
      <c r="R498" s="326"/>
      <c r="S498" s="326"/>
      <c r="T498" s="336"/>
      <c r="U498" s="326"/>
      <c r="V498" s="326"/>
    </row>
    <row r="499" spans="1:22" ht="35.25">
      <c r="A499" s="332"/>
      <c r="B499" s="326"/>
      <c r="C499" s="326"/>
      <c r="D499" s="332"/>
      <c r="E499" s="333"/>
      <c r="F499" s="334"/>
      <c r="G499" s="326"/>
      <c r="H499" s="326"/>
      <c r="I499" s="326"/>
      <c r="J499" s="326"/>
      <c r="K499" s="326"/>
      <c r="L499" s="335"/>
      <c r="M499" s="326"/>
      <c r="N499" s="326"/>
      <c r="O499" s="326"/>
      <c r="P499" s="326"/>
      <c r="Q499" s="326"/>
      <c r="R499" s="326"/>
      <c r="S499" s="326"/>
      <c r="T499" s="336"/>
      <c r="U499" s="326"/>
      <c r="V499" s="326"/>
    </row>
    <row r="500" spans="1:22" ht="35.25">
      <c r="A500" s="332"/>
      <c r="B500" s="326"/>
      <c r="C500" s="326"/>
      <c r="D500" s="332"/>
      <c r="E500" s="333"/>
      <c r="F500" s="334"/>
      <c r="G500" s="326"/>
      <c r="H500" s="326"/>
      <c r="I500" s="326"/>
      <c r="J500" s="326"/>
      <c r="K500" s="326"/>
      <c r="L500" s="335"/>
      <c r="M500" s="326"/>
      <c r="N500" s="326"/>
      <c r="O500" s="326"/>
      <c r="P500" s="326"/>
      <c r="Q500" s="326"/>
      <c r="R500" s="326"/>
      <c r="S500" s="326"/>
      <c r="T500" s="336"/>
      <c r="U500" s="326"/>
      <c r="V500" s="326"/>
    </row>
    <row r="501" spans="1:22" ht="35.25">
      <c r="A501" s="332"/>
      <c r="B501" s="326"/>
      <c r="C501" s="326"/>
      <c r="D501" s="332"/>
      <c r="E501" s="333"/>
      <c r="F501" s="334"/>
      <c r="G501" s="326"/>
      <c r="H501" s="326"/>
      <c r="I501" s="326"/>
      <c r="J501" s="326"/>
      <c r="K501" s="326"/>
      <c r="L501" s="335"/>
      <c r="M501" s="326"/>
      <c r="N501" s="326"/>
      <c r="O501" s="326"/>
      <c r="P501" s="326"/>
      <c r="Q501" s="326"/>
      <c r="R501" s="326"/>
      <c r="S501" s="326"/>
      <c r="T501" s="336"/>
      <c r="U501" s="326"/>
      <c r="V501" s="326"/>
    </row>
    <row r="502" spans="1:22" ht="35.25">
      <c r="A502" s="332"/>
      <c r="B502" s="326"/>
      <c r="C502" s="326"/>
      <c r="D502" s="332"/>
      <c r="E502" s="333"/>
      <c r="F502" s="334"/>
      <c r="G502" s="326"/>
      <c r="H502" s="326"/>
      <c r="I502" s="326"/>
      <c r="J502" s="326"/>
      <c r="K502" s="326"/>
      <c r="L502" s="335"/>
      <c r="M502" s="326"/>
      <c r="N502" s="326"/>
      <c r="O502" s="326"/>
      <c r="P502" s="326"/>
      <c r="Q502" s="326"/>
      <c r="R502" s="326"/>
      <c r="S502" s="326"/>
      <c r="T502" s="336"/>
      <c r="U502" s="326"/>
      <c r="V502" s="326"/>
    </row>
    <row r="503" spans="1:22" ht="35.25">
      <c r="A503" s="332"/>
      <c r="B503" s="326"/>
      <c r="C503" s="326"/>
      <c r="D503" s="332"/>
      <c r="E503" s="333"/>
      <c r="F503" s="334"/>
      <c r="G503" s="326"/>
      <c r="H503" s="326"/>
      <c r="I503" s="326"/>
      <c r="J503" s="326"/>
      <c r="K503" s="326"/>
      <c r="L503" s="335"/>
      <c r="M503" s="326"/>
      <c r="N503" s="326"/>
      <c r="O503" s="326"/>
      <c r="P503" s="326"/>
      <c r="Q503" s="326"/>
      <c r="R503" s="326"/>
      <c r="S503" s="326"/>
      <c r="T503" s="336"/>
      <c r="U503" s="326"/>
      <c r="V503" s="326"/>
    </row>
    <row r="504" spans="1:22" ht="35.25">
      <c r="A504" s="332"/>
      <c r="B504" s="326"/>
      <c r="C504" s="326"/>
      <c r="D504" s="332"/>
      <c r="E504" s="333"/>
      <c r="F504" s="334"/>
      <c r="G504" s="326"/>
      <c r="H504" s="326"/>
      <c r="I504" s="326"/>
      <c r="J504" s="326"/>
      <c r="K504" s="326"/>
      <c r="L504" s="335"/>
      <c r="M504" s="326"/>
      <c r="N504" s="326"/>
      <c r="O504" s="326"/>
      <c r="P504" s="326"/>
      <c r="Q504" s="326"/>
      <c r="R504" s="326"/>
      <c r="S504" s="326"/>
      <c r="T504" s="336"/>
      <c r="U504" s="326"/>
      <c r="V504" s="326"/>
    </row>
    <row r="505" spans="1:22" ht="35.25">
      <c r="A505" s="332"/>
      <c r="B505" s="326"/>
      <c r="C505" s="326"/>
      <c r="D505" s="332"/>
      <c r="E505" s="333"/>
      <c r="F505" s="334"/>
      <c r="G505" s="326"/>
      <c r="H505" s="326"/>
      <c r="I505" s="326"/>
      <c r="J505" s="326"/>
      <c r="K505" s="326"/>
      <c r="L505" s="335"/>
      <c r="M505" s="326"/>
      <c r="N505" s="326"/>
      <c r="O505" s="326"/>
      <c r="P505" s="326"/>
      <c r="Q505" s="326"/>
      <c r="R505" s="326"/>
      <c r="S505" s="326"/>
      <c r="T505" s="336"/>
      <c r="U505" s="326"/>
      <c r="V505" s="326"/>
    </row>
    <row r="506" spans="1:22" ht="35.25">
      <c r="A506" s="332"/>
      <c r="B506" s="326"/>
      <c r="C506" s="326"/>
      <c r="D506" s="332"/>
      <c r="E506" s="333"/>
      <c r="F506" s="334"/>
      <c r="G506" s="326"/>
      <c r="H506" s="326"/>
      <c r="I506" s="326"/>
      <c r="J506" s="326"/>
      <c r="K506" s="326"/>
      <c r="L506" s="335"/>
      <c r="M506" s="326"/>
      <c r="N506" s="326"/>
      <c r="O506" s="326"/>
      <c r="P506" s="326"/>
      <c r="Q506" s="326"/>
      <c r="R506" s="326"/>
      <c r="S506" s="326"/>
      <c r="T506" s="336"/>
      <c r="U506" s="326"/>
      <c r="V506" s="326"/>
    </row>
    <row r="507" spans="1:22" ht="35.25">
      <c r="A507" s="332"/>
      <c r="B507" s="326"/>
      <c r="C507" s="326"/>
      <c r="D507" s="332"/>
      <c r="E507" s="333"/>
      <c r="F507" s="334"/>
      <c r="G507" s="326"/>
      <c r="H507" s="326"/>
      <c r="I507" s="326"/>
      <c r="J507" s="326"/>
      <c r="K507" s="326"/>
      <c r="L507" s="335"/>
      <c r="M507" s="326"/>
      <c r="N507" s="326"/>
      <c r="O507" s="326"/>
      <c r="P507" s="326"/>
      <c r="Q507" s="326"/>
      <c r="R507" s="326"/>
      <c r="S507" s="326"/>
      <c r="T507" s="336"/>
      <c r="U507" s="326"/>
      <c r="V507" s="326"/>
    </row>
    <row r="508" spans="1:22" ht="35.25">
      <c r="A508" s="332"/>
      <c r="B508" s="326"/>
      <c r="C508" s="326"/>
      <c r="D508" s="332"/>
      <c r="E508" s="333"/>
      <c r="F508" s="334"/>
      <c r="G508" s="326"/>
      <c r="H508" s="326"/>
      <c r="I508" s="326"/>
      <c r="J508" s="326"/>
      <c r="K508" s="326"/>
      <c r="L508" s="335"/>
      <c r="M508" s="326"/>
      <c r="N508" s="326"/>
      <c r="O508" s="326"/>
      <c r="P508" s="326"/>
      <c r="Q508" s="326"/>
      <c r="R508" s="326"/>
      <c r="S508" s="326"/>
      <c r="T508" s="336"/>
      <c r="U508" s="326"/>
      <c r="V508" s="326"/>
    </row>
    <row r="509" spans="1:22" ht="35.25">
      <c r="A509" s="332"/>
      <c r="B509" s="326"/>
      <c r="C509" s="326"/>
      <c r="D509" s="332"/>
      <c r="E509" s="333"/>
      <c r="F509" s="334"/>
      <c r="G509" s="326"/>
      <c r="H509" s="326"/>
      <c r="I509" s="326"/>
      <c r="J509" s="326"/>
      <c r="K509" s="326"/>
      <c r="L509" s="335"/>
      <c r="M509" s="326"/>
      <c r="N509" s="326"/>
      <c r="O509" s="326"/>
      <c r="P509" s="326"/>
      <c r="Q509" s="326"/>
      <c r="R509" s="326"/>
      <c r="S509" s="326"/>
      <c r="T509" s="336"/>
      <c r="U509" s="326"/>
      <c r="V509" s="326"/>
    </row>
    <row r="510" spans="1:22" ht="35.25">
      <c r="A510" s="332"/>
      <c r="B510" s="326"/>
      <c r="C510" s="326"/>
      <c r="D510" s="332"/>
      <c r="E510" s="333"/>
      <c r="F510" s="334"/>
      <c r="G510" s="326"/>
      <c r="H510" s="326"/>
      <c r="I510" s="326"/>
      <c r="J510" s="326"/>
      <c r="K510" s="326"/>
      <c r="L510" s="335"/>
      <c r="M510" s="326"/>
      <c r="N510" s="326"/>
      <c r="O510" s="326"/>
      <c r="P510" s="326"/>
      <c r="Q510" s="326"/>
      <c r="R510" s="326"/>
      <c r="S510" s="326"/>
      <c r="T510" s="336"/>
      <c r="U510" s="326"/>
      <c r="V510" s="326"/>
    </row>
    <row r="511" spans="1:22" ht="35.25">
      <c r="A511" s="332"/>
      <c r="B511" s="326"/>
      <c r="C511" s="326"/>
      <c r="D511" s="332"/>
      <c r="E511" s="333"/>
      <c r="F511" s="334"/>
      <c r="G511" s="326"/>
      <c r="H511" s="326"/>
      <c r="I511" s="326"/>
      <c r="J511" s="326"/>
      <c r="K511" s="326"/>
      <c r="L511" s="335"/>
      <c r="M511" s="326"/>
      <c r="N511" s="326"/>
      <c r="O511" s="326"/>
      <c r="P511" s="326"/>
      <c r="Q511" s="326"/>
      <c r="R511" s="326"/>
      <c r="S511" s="326"/>
      <c r="T511" s="336"/>
      <c r="U511" s="326"/>
      <c r="V511" s="326"/>
    </row>
    <row r="512" spans="1:22" ht="35.25">
      <c r="A512" s="332"/>
      <c r="B512" s="326"/>
      <c r="C512" s="326"/>
      <c r="D512" s="332"/>
      <c r="E512" s="333"/>
      <c r="F512" s="334"/>
      <c r="G512" s="326"/>
      <c r="H512" s="326"/>
      <c r="I512" s="326"/>
      <c r="J512" s="326"/>
      <c r="K512" s="326"/>
      <c r="L512" s="335"/>
      <c r="M512" s="326"/>
      <c r="N512" s="326"/>
      <c r="O512" s="326"/>
      <c r="P512" s="326"/>
      <c r="Q512" s="326"/>
      <c r="R512" s="326"/>
      <c r="S512" s="326"/>
      <c r="T512" s="336"/>
      <c r="U512" s="326"/>
      <c r="V512" s="326"/>
    </row>
    <row r="513" spans="1:22" ht="35.25">
      <c r="A513" s="332"/>
      <c r="B513" s="326"/>
      <c r="C513" s="326"/>
      <c r="D513" s="332"/>
      <c r="E513" s="333"/>
      <c r="F513" s="334"/>
      <c r="G513" s="326"/>
      <c r="H513" s="326"/>
      <c r="I513" s="326"/>
      <c r="J513" s="326"/>
      <c r="K513" s="326"/>
      <c r="L513" s="335"/>
      <c r="M513" s="326"/>
      <c r="N513" s="326"/>
      <c r="O513" s="326"/>
      <c r="P513" s="326"/>
      <c r="Q513" s="326"/>
      <c r="R513" s="326"/>
      <c r="S513" s="326"/>
      <c r="T513" s="336"/>
      <c r="U513" s="326"/>
      <c r="V513" s="326"/>
    </row>
    <row r="514" spans="1:22" ht="35.25">
      <c r="A514" s="332"/>
      <c r="B514" s="326"/>
      <c r="C514" s="326"/>
      <c r="D514" s="332"/>
      <c r="E514" s="333"/>
      <c r="F514" s="334"/>
      <c r="G514" s="326"/>
      <c r="H514" s="326"/>
      <c r="I514" s="326"/>
      <c r="J514" s="326"/>
      <c r="K514" s="326"/>
      <c r="L514" s="335"/>
      <c r="M514" s="326"/>
      <c r="N514" s="326"/>
      <c r="O514" s="326"/>
      <c r="P514" s="326"/>
      <c r="Q514" s="326"/>
      <c r="R514" s="326"/>
      <c r="S514" s="326"/>
      <c r="T514" s="336"/>
      <c r="U514" s="326"/>
      <c r="V514" s="326"/>
    </row>
    <row r="515" spans="1:22" ht="35.25">
      <c r="A515" s="332"/>
      <c r="B515" s="326"/>
      <c r="C515" s="326"/>
      <c r="D515" s="332"/>
      <c r="E515" s="333"/>
      <c r="F515" s="334"/>
      <c r="G515" s="326"/>
      <c r="H515" s="326"/>
      <c r="I515" s="326"/>
      <c r="J515" s="326"/>
      <c r="K515" s="326"/>
      <c r="L515" s="335"/>
      <c r="M515" s="326"/>
      <c r="N515" s="326"/>
      <c r="O515" s="326"/>
      <c r="P515" s="326"/>
      <c r="Q515" s="326"/>
      <c r="R515" s="326"/>
      <c r="S515" s="326"/>
      <c r="T515" s="336"/>
      <c r="U515" s="326"/>
      <c r="V515" s="326"/>
    </row>
    <row r="516" spans="1:22" ht="35.25">
      <c r="A516" s="332"/>
      <c r="B516" s="326"/>
      <c r="C516" s="326"/>
      <c r="D516" s="332"/>
      <c r="E516" s="333"/>
      <c r="F516" s="334"/>
      <c r="G516" s="326"/>
      <c r="H516" s="326"/>
      <c r="I516" s="326"/>
      <c r="J516" s="326"/>
      <c r="K516" s="326"/>
      <c r="L516" s="335"/>
      <c r="M516" s="326"/>
      <c r="N516" s="326"/>
      <c r="O516" s="326"/>
      <c r="P516" s="326"/>
      <c r="Q516" s="326"/>
      <c r="R516" s="326"/>
      <c r="S516" s="326"/>
      <c r="T516" s="336"/>
      <c r="U516" s="326"/>
      <c r="V516" s="326"/>
    </row>
    <row r="517" spans="1:22" ht="35.25">
      <c r="A517" s="332"/>
      <c r="B517" s="326"/>
      <c r="C517" s="326"/>
      <c r="D517" s="332"/>
      <c r="E517" s="333"/>
      <c r="F517" s="334"/>
      <c r="G517" s="326"/>
      <c r="H517" s="326"/>
      <c r="I517" s="326"/>
      <c r="J517" s="326"/>
      <c r="K517" s="326"/>
      <c r="L517" s="335"/>
      <c r="M517" s="326"/>
      <c r="N517" s="326"/>
      <c r="O517" s="326"/>
      <c r="P517" s="326"/>
      <c r="Q517" s="326"/>
      <c r="R517" s="326"/>
      <c r="S517" s="326"/>
      <c r="T517" s="336"/>
      <c r="U517" s="326"/>
      <c r="V517" s="326"/>
    </row>
    <row r="518" spans="1:22" ht="35.25">
      <c r="A518" s="332"/>
      <c r="B518" s="326"/>
      <c r="C518" s="326"/>
      <c r="D518" s="332"/>
      <c r="E518" s="333"/>
      <c r="F518" s="334"/>
      <c r="G518" s="326"/>
      <c r="H518" s="326"/>
      <c r="I518" s="326"/>
      <c r="J518" s="326"/>
      <c r="K518" s="326"/>
      <c r="L518" s="335"/>
      <c r="M518" s="326"/>
      <c r="N518" s="326"/>
      <c r="O518" s="326"/>
      <c r="P518" s="326"/>
      <c r="Q518" s="326"/>
      <c r="R518" s="326"/>
      <c r="S518" s="326"/>
      <c r="T518" s="336"/>
      <c r="U518" s="326"/>
      <c r="V518" s="326"/>
    </row>
    <row r="519" spans="1:22" ht="35.25">
      <c r="A519" s="332"/>
      <c r="B519" s="326"/>
      <c r="C519" s="326"/>
      <c r="D519" s="332"/>
      <c r="E519" s="333"/>
      <c r="F519" s="334"/>
      <c r="G519" s="326"/>
      <c r="H519" s="326"/>
      <c r="I519" s="326"/>
      <c r="J519" s="326"/>
      <c r="K519" s="326"/>
      <c r="L519" s="335"/>
      <c r="M519" s="326"/>
      <c r="N519" s="326"/>
      <c r="O519" s="326"/>
      <c r="P519" s="326"/>
      <c r="Q519" s="326"/>
      <c r="R519" s="326"/>
      <c r="S519" s="326"/>
      <c r="T519" s="336"/>
      <c r="U519" s="326"/>
      <c r="V519" s="326"/>
    </row>
    <row r="520" spans="1:22" ht="35.25">
      <c r="A520" s="332"/>
      <c r="B520" s="326"/>
      <c r="C520" s="326"/>
      <c r="D520" s="332"/>
      <c r="E520" s="333"/>
      <c r="F520" s="334"/>
      <c r="G520" s="326"/>
      <c r="H520" s="326"/>
      <c r="I520" s="326"/>
      <c r="J520" s="326"/>
      <c r="K520" s="326"/>
      <c r="L520" s="335"/>
      <c r="M520" s="326"/>
      <c r="N520" s="326"/>
      <c r="O520" s="326"/>
      <c r="P520" s="326"/>
      <c r="Q520" s="326"/>
      <c r="R520" s="326"/>
      <c r="S520" s="326"/>
      <c r="T520" s="336"/>
      <c r="U520" s="326"/>
      <c r="V520" s="326"/>
    </row>
    <row r="521" spans="1:22" ht="35.25">
      <c r="A521" s="332"/>
      <c r="B521" s="326"/>
      <c r="C521" s="326"/>
      <c r="D521" s="332"/>
      <c r="E521" s="333"/>
      <c r="F521" s="334"/>
      <c r="G521" s="326"/>
      <c r="H521" s="326"/>
      <c r="I521" s="326"/>
      <c r="J521" s="326"/>
      <c r="K521" s="326"/>
      <c r="L521" s="335"/>
      <c r="M521" s="326"/>
      <c r="N521" s="326"/>
      <c r="O521" s="326"/>
      <c r="P521" s="326"/>
      <c r="Q521" s="326"/>
      <c r="R521" s="326"/>
      <c r="S521" s="326"/>
      <c r="T521" s="336"/>
      <c r="U521" s="326"/>
      <c r="V521" s="326"/>
    </row>
    <row r="522" spans="1:22" ht="35.25">
      <c r="A522" s="332"/>
      <c r="B522" s="326"/>
      <c r="C522" s="326"/>
      <c r="D522" s="332"/>
      <c r="E522" s="333"/>
      <c r="F522" s="334"/>
      <c r="G522" s="326"/>
      <c r="H522" s="326"/>
      <c r="I522" s="326"/>
      <c r="J522" s="326"/>
      <c r="K522" s="326"/>
      <c r="L522" s="335"/>
      <c r="M522" s="326"/>
      <c r="N522" s="326"/>
      <c r="O522" s="326"/>
      <c r="P522" s="326"/>
      <c r="Q522" s="326"/>
      <c r="R522" s="326"/>
      <c r="S522" s="326"/>
      <c r="T522" s="336"/>
      <c r="U522" s="326"/>
      <c r="V522" s="326"/>
    </row>
    <row r="523" spans="1:22" ht="35.25">
      <c r="A523" s="332"/>
      <c r="B523" s="326"/>
      <c r="C523" s="326"/>
      <c r="D523" s="332"/>
      <c r="E523" s="333"/>
      <c r="F523" s="334"/>
      <c r="G523" s="326"/>
      <c r="H523" s="326"/>
      <c r="I523" s="326"/>
      <c r="J523" s="326"/>
      <c r="K523" s="326"/>
      <c r="L523" s="335"/>
      <c r="M523" s="326"/>
      <c r="N523" s="326"/>
      <c r="O523" s="326"/>
      <c r="P523" s="326"/>
      <c r="Q523" s="326"/>
      <c r="R523" s="326"/>
      <c r="S523" s="326"/>
      <c r="T523" s="336"/>
      <c r="U523" s="326"/>
      <c r="V523" s="326"/>
    </row>
    <row r="524" spans="1:22" ht="35.25">
      <c r="A524" s="332"/>
      <c r="B524" s="326"/>
      <c r="C524" s="326"/>
      <c r="D524" s="332"/>
      <c r="E524" s="333"/>
      <c r="F524" s="334"/>
      <c r="G524" s="326"/>
      <c r="H524" s="326"/>
      <c r="I524" s="326"/>
      <c r="J524" s="326"/>
      <c r="K524" s="326"/>
      <c r="L524" s="335"/>
      <c r="M524" s="326"/>
      <c r="N524" s="326"/>
      <c r="O524" s="326"/>
      <c r="P524" s="326"/>
      <c r="Q524" s="326"/>
      <c r="R524" s="326"/>
      <c r="S524" s="326"/>
      <c r="T524" s="336"/>
      <c r="U524" s="326"/>
      <c r="V524" s="326"/>
    </row>
    <row r="525" spans="1:22" ht="35.25">
      <c r="A525" s="332"/>
      <c r="B525" s="326"/>
      <c r="C525" s="326"/>
      <c r="D525" s="332"/>
      <c r="E525" s="333"/>
      <c r="F525" s="334"/>
      <c r="G525" s="326"/>
      <c r="H525" s="326"/>
      <c r="I525" s="326"/>
      <c r="J525" s="326"/>
      <c r="K525" s="326"/>
      <c r="L525" s="335"/>
      <c r="M525" s="326"/>
      <c r="N525" s="326"/>
      <c r="O525" s="326"/>
      <c r="P525" s="326"/>
      <c r="Q525" s="326"/>
      <c r="R525" s="326"/>
      <c r="S525" s="326"/>
      <c r="T525" s="336"/>
      <c r="U525" s="326"/>
      <c r="V525" s="326"/>
    </row>
    <row r="526" spans="1:22" ht="35.25">
      <c r="A526" s="332"/>
      <c r="B526" s="326"/>
      <c r="C526" s="326"/>
      <c r="D526" s="332"/>
      <c r="E526" s="333"/>
      <c r="F526" s="334"/>
      <c r="G526" s="326"/>
      <c r="H526" s="326"/>
      <c r="I526" s="326"/>
      <c r="J526" s="326"/>
      <c r="K526" s="326"/>
      <c r="L526" s="335"/>
      <c r="M526" s="326"/>
      <c r="N526" s="326"/>
      <c r="O526" s="326"/>
      <c r="P526" s="326"/>
      <c r="Q526" s="326"/>
      <c r="R526" s="326"/>
      <c r="S526" s="326"/>
      <c r="T526" s="336"/>
      <c r="U526" s="326"/>
      <c r="V526" s="326"/>
    </row>
    <row r="527" spans="1:22" ht="35.25">
      <c r="A527" s="332"/>
      <c r="B527" s="326"/>
      <c r="C527" s="326"/>
      <c r="D527" s="332"/>
      <c r="E527" s="333"/>
      <c r="F527" s="334"/>
      <c r="G527" s="326"/>
      <c r="H527" s="326"/>
      <c r="I527" s="326"/>
      <c r="J527" s="326"/>
      <c r="K527" s="326"/>
      <c r="L527" s="335"/>
      <c r="M527" s="326"/>
      <c r="N527" s="326"/>
      <c r="O527" s="326"/>
      <c r="P527" s="326"/>
      <c r="Q527" s="326"/>
      <c r="R527" s="326"/>
      <c r="S527" s="326"/>
      <c r="T527" s="336"/>
      <c r="U527" s="326"/>
      <c r="V527" s="326"/>
    </row>
    <row r="528" spans="1:22" ht="35.25">
      <c r="A528" s="332"/>
      <c r="B528" s="326"/>
      <c r="C528" s="326"/>
      <c r="D528" s="332"/>
      <c r="E528" s="333"/>
      <c r="F528" s="334"/>
      <c r="G528" s="326"/>
      <c r="H528" s="326"/>
      <c r="I528" s="326"/>
      <c r="J528" s="326"/>
      <c r="K528" s="326"/>
      <c r="L528" s="335"/>
      <c r="M528" s="326"/>
      <c r="N528" s="326"/>
      <c r="O528" s="326"/>
      <c r="P528" s="326"/>
      <c r="Q528" s="326"/>
      <c r="R528" s="326"/>
      <c r="S528" s="326"/>
      <c r="T528" s="336"/>
      <c r="U528" s="326"/>
      <c r="V528" s="326"/>
    </row>
    <row r="529" spans="1:22" ht="35.25">
      <c r="A529" s="332"/>
      <c r="B529" s="326"/>
      <c r="C529" s="326"/>
      <c r="D529" s="332"/>
      <c r="E529" s="333"/>
      <c r="F529" s="334"/>
      <c r="G529" s="326"/>
      <c r="H529" s="326"/>
      <c r="I529" s="326"/>
      <c r="J529" s="326"/>
      <c r="K529" s="326"/>
      <c r="L529" s="335"/>
      <c r="M529" s="326"/>
      <c r="N529" s="326"/>
      <c r="O529" s="326"/>
      <c r="P529" s="326"/>
      <c r="Q529" s="326"/>
      <c r="R529" s="326"/>
      <c r="S529" s="326"/>
      <c r="T529" s="336"/>
      <c r="U529" s="326"/>
      <c r="V529" s="326"/>
    </row>
    <row r="530" spans="1:22" ht="35.25">
      <c r="A530" s="332"/>
      <c r="B530" s="326"/>
      <c r="C530" s="326"/>
      <c r="D530" s="332"/>
      <c r="E530" s="333"/>
      <c r="F530" s="334"/>
      <c r="G530" s="326"/>
      <c r="H530" s="326"/>
      <c r="I530" s="326"/>
      <c r="J530" s="326"/>
      <c r="K530" s="326"/>
      <c r="L530" s="335"/>
      <c r="M530" s="326"/>
      <c r="N530" s="326"/>
      <c r="O530" s="326"/>
      <c r="P530" s="326"/>
      <c r="Q530" s="326"/>
      <c r="R530" s="326"/>
      <c r="S530" s="326"/>
      <c r="T530" s="336"/>
      <c r="U530" s="326"/>
      <c r="V530" s="326"/>
    </row>
    <row r="531" spans="1:22" ht="35.25">
      <c r="A531" s="332"/>
      <c r="B531" s="326"/>
      <c r="C531" s="326"/>
      <c r="D531" s="332"/>
      <c r="E531" s="333"/>
      <c r="F531" s="334"/>
      <c r="G531" s="326"/>
      <c r="H531" s="326"/>
      <c r="I531" s="326"/>
      <c r="J531" s="326"/>
      <c r="K531" s="326"/>
      <c r="L531" s="335"/>
      <c r="M531" s="326"/>
      <c r="N531" s="326"/>
      <c r="O531" s="326"/>
      <c r="P531" s="326"/>
      <c r="Q531" s="326"/>
      <c r="R531" s="326"/>
      <c r="S531" s="326"/>
      <c r="T531" s="336"/>
      <c r="U531" s="326"/>
      <c r="V531" s="326"/>
    </row>
    <row r="532" spans="1:22" ht="35.25">
      <c r="A532" s="332"/>
      <c r="B532" s="326"/>
      <c r="C532" s="326"/>
      <c r="D532" s="332"/>
      <c r="E532" s="333"/>
      <c r="F532" s="334"/>
      <c r="G532" s="326"/>
      <c r="H532" s="326"/>
      <c r="I532" s="326"/>
      <c r="J532" s="326"/>
      <c r="K532" s="326"/>
      <c r="L532" s="335"/>
      <c r="M532" s="326"/>
      <c r="N532" s="326"/>
      <c r="O532" s="326"/>
      <c r="P532" s="326"/>
      <c r="Q532" s="326"/>
      <c r="R532" s="326"/>
      <c r="S532" s="326"/>
      <c r="T532" s="336"/>
      <c r="U532" s="326"/>
      <c r="V532" s="326"/>
    </row>
    <row r="533" spans="1:22" ht="35.25">
      <c r="A533" s="332"/>
      <c r="B533" s="326"/>
      <c r="C533" s="326"/>
      <c r="D533" s="332"/>
      <c r="E533" s="333"/>
      <c r="F533" s="334"/>
      <c r="G533" s="326"/>
      <c r="H533" s="326"/>
      <c r="I533" s="326"/>
      <c r="J533" s="326"/>
      <c r="K533" s="326"/>
      <c r="L533" s="335"/>
      <c r="M533" s="326"/>
      <c r="N533" s="326"/>
      <c r="O533" s="326"/>
      <c r="P533" s="326"/>
      <c r="Q533" s="326"/>
      <c r="R533" s="326"/>
      <c r="S533" s="326"/>
      <c r="T533" s="336"/>
      <c r="U533" s="326"/>
      <c r="V533" s="326"/>
    </row>
    <row r="534" spans="1:22" ht="35.25">
      <c r="A534" s="332"/>
      <c r="B534" s="326"/>
      <c r="C534" s="326"/>
      <c r="D534" s="332"/>
      <c r="E534" s="333"/>
      <c r="F534" s="334"/>
      <c r="G534" s="326"/>
      <c r="H534" s="326"/>
      <c r="I534" s="326"/>
      <c r="J534" s="326"/>
      <c r="K534" s="326"/>
      <c r="L534" s="335"/>
      <c r="M534" s="326"/>
      <c r="N534" s="326"/>
      <c r="O534" s="326"/>
      <c r="P534" s="326"/>
      <c r="Q534" s="326"/>
      <c r="R534" s="326"/>
      <c r="S534" s="326"/>
      <c r="T534" s="336"/>
      <c r="U534" s="326"/>
      <c r="V534" s="326"/>
    </row>
    <row r="535" spans="1:22" ht="35.25">
      <c r="A535" s="332"/>
      <c r="B535" s="326"/>
      <c r="C535" s="326"/>
      <c r="D535" s="332"/>
      <c r="E535" s="333"/>
      <c r="F535" s="334"/>
      <c r="G535" s="326"/>
      <c r="H535" s="326"/>
      <c r="I535" s="326"/>
      <c r="J535" s="326"/>
      <c r="K535" s="326"/>
      <c r="L535" s="335"/>
      <c r="M535" s="326"/>
      <c r="N535" s="326"/>
      <c r="O535" s="326"/>
      <c r="P535" s="326"/>
      <c r="Q535" s="326"/>
      <c r="R535" s="326"/>
      <c r="S535" s="326"/>
      <c r="T535" s="336"/>
      <c r="U535" s="326"/>
      <c r="V535" s="326"/>
    </row>
    <row r="536" spans="1:22" ht="35.25">
      <c r="A536" s="332"/>
      <c r="B536" s="326"/>
      <c r="C536" s="326"/>
      <c r="D536" s="332"/>
      <c r="E536" s="333"/>
      <c r="F536" s="334"/>
      <c r="G536" s="326"/>
      <c r="H536" s="326"/>
      <c r="I536" s="326"/>
      <c r="J536" s="326"/>
      <c r="K536" s="326"/>
      <c r="L536" s="335"/>
      <c r="M536" s="326"/>
      <c r="N536" s="326"/>
      <c r="O536" s="326"/>
      <c r="P536" s="326"/>
      <c r="Q536" s="326"/>
      <c r="R536" s="326"/>
      <c r="S536" s="326"/>
      <c r="T536" s="336"/>
      <c r="U536" s="326"/>
      <c r="V536" s="326"/>
    </row>
    <row r="537" spans="1:22" ht="35.25">
      <c r="A537" s="332"/>
      <c r="B537" s="326"/>
      <c r="C537" s="326"/>
      <c r="D537" s="332"/>
      <c r="E537" s="333"/>
      <c r="F537" s="334"/>
      <c r="G537" s="326"/>
      <c r="H537" s="326"/>
      <c r="I537" s="326"/>
      <c r="J537" s="326"/>
      <c r="K537" s="326"/>
      <c r="L537" s="335"/>
      <c r="M537" s="326"/>
      <c r="N537" s="326"/>
      <c r="O537" s="326"/>
      <c r="P537" s="326"/>
      <c r="Q537" s="326"/>
      <c r="R537" s="326"/>
      <c r="S537" s="326"/>
      <c r="T537" s="336"/>
      <c r="U537" s="326"/>
      <c r="V537" s="326"/>
    </row>
    <row r="538" spans="1:22" ht="35.25">
      <c r="A538" s="332"/>
      <c r="B538" s="326"/>
      <c r="C538" s="326"/>
      <c r="D538" s="332"/>
      <c r="E538" s="333"/>
      <c r="F538" s="334"/>
      <c r="G538" s="326"/>
      <c r="H538" s="326"/>
      <c r="I538" s="326"/>
      <c r="J538" s="326"/>
      <c r="K538" s="326"/>
      <c r="L538" s="335"/>
      <c r="M538" s="326"/>
      <c r="N538" s="326"/>
      <c r="O538" s="326"/>
      <c r="P538" s="326"/>
      <c r="Q538" s="326"/>
      <c r="R538" s="326"/>
      <c r="S538" s="326"/>
      <c r="T538" s="336"/>
      <c r="U538" s="326"/>
      <c r="V538" s="326"/>
    </row>
    <row r="539" spans="1:22" ht="35.25">
      <c r="A539" s="332"/>
      <c r="B539" s="326"/>
      <c r="C539" s="326"/>
      <c r="D539" s="332"/>
      <c r="E539" s="333"/>
      <c r="F539" s="334"/>
      <c r="G539" s="326"/>
      <c r="H539" s="326"/>
      <c r="I539" s="326"/>
      <c r="J539" s="326"/>
      <c r="K539" s="326"/>
      <c r="L539" s="335"/>
      <c r="M539" s="326"/>
      <c r="N539" s="326"/>
      <c r="O539" s="326"/>
      <c r="P539" s="326"/>
      <c r="Q539" s="326"/>
      <c r="R539" s="326"/>
      <c r="S539" s="326"/>
      <c r="T539" s="336"/>
      <c r="U539" s="326"/>
      <c r="V539" s="326"/>
    </row>
    <row r="540" spans="1:22" ht="35.25">
      <c r="A540" s="332"/>
      <c r="B540" s="326"/>
      <c r="C540" s="326"/>
      <c r="D540" s="332"/>
      <c r="E540" s="333"/>
      <c r="F540" s="334"/>
      <c r="G540" s="326"/>
      <c r="H540" s="326"/>
      <c r="I540" s="326"/>
      <c r="J540" s="326"/>
      <c r="K540" s="326"/>
      <c r="L540" s="335"/>
      <c r="M540" s="326"/>
      <c r="N540" s="326"/>
      <c r="O540" s="326"/>
      <c r="P540" s="326"/>
      <c r="Q540" s="326"/>
      <c r="R540" s="326"/>
      <c r="S540" s="326"/>
      <c r="T540" s="336"/>
      <c r="U540" s="326"/>
      <c r="V540" s="326"/>
    </row>
    <row r="541" spans="1:22" ht="35.25">
      <c r="A541" s="332"/>
      <c r="B541" s="326"/>
      <c r="C541" s="326"/>
      <c r="D541" s="332"/>
      <c r="E541" s="333"/>
      <c r="F541" s="334"/>
      <c r="G541" s="326"/>
      <c r="H541" s="326"/>
      <c r="I541" s="326"/>
      <c r="J541" s="326"/>
      <c r="K541" s="326"/>
      <c r="L541" s="335"/>
      <c r="M541" s="326"/>
      <c r="N541" s="326"/>
      <c r="O541" s="326"/>
      <c r="P541" s="326"/>
      <c r="Q541" s="326"/>
      <c r="R541" s="326"/>
      <c r="S541" s="326"/>
      <c r="T541" s="336"/>
      <c r="U541" s="326"/>
      <c r="V541" s="326"/>
    </row>
    <row r="542" spans="1:22" ht="35.25">
      <c r="A542" s="332"/>
      <c r="B542" s="326"/>
      <c r="C542" s="326"/>
      <c r="D542" s="332"/>
      <c r="E542" s="333"/>
      <c r="F542" s="334"/>
      <c r="G542" s="326"/>
      <c r="H542" s="326"/>
      <c r="I542" s="326"/>
      <c r="J542" s="326"/>
      <c r="K542" s="326"/>
      <c r="L542" s="335"/>
      <c r="M542" s="326"/>
      <c r="N542" s="326"/>
      <c r="O542" s="326"/>
      <c r="P542" s="326"/>
      <c r="Q542" s="326"/>
      <c r="R542" s="326"/>
      <c r="S542" s="326"/>
      <c r="T542" s="336"/>
      <c r="U542" s="326"/>
      <c r="V542" s="326"/>
    </row>
    <row r="543" spans="1:22" ht="35.25">
      <c r="A543" s="332"/>
      <c r="B543" s="326"/>
      <c r="C543" s="326"/>
      <c r="D543" s="332"/>
      <c r="E543" s="333"/>
      <c r="F543" s="334"/>
      <c r="G543" s="326"/>
      <c r="H543" s="326"/>
      <c r="I543" s="326"/>
      <c r="J543" s="326"/>
      <c r="K543" s="326"/>
      <c r="L543" s="335"/>
      <c r="M543" s="326"/>
      <c r="N543" s="326"/>
      <c r="O543" s="326"/>
      <c r="P543" s="326"/>
      <c r="Q543" s="326"/>
      <c r="R543" s="326"/>
      <c r="S543" s="326"/>
      <c r="T543" s="336"/>
      <c r="U543" s="326"/>
      <c r="V543" s="326"/>
    </row>
    <row r="544" spans="1:22" ht="35.25">
      <c r="A544" s="332"/>
      <c r="B544" s="326"/>
      <c r="C544" s="326"/>
      <c r="D544" s="332"/>
      <c r="E544" s="333"/>
      <c r="F544" s="334"/>
      <c r="G544" s="326"/>
      <c r="H544" s="326"/>
      <c r="I544" s="326"/>
      <c r="J544" s="326"/>
      <c r="K544" s="326"/>
      <c r="L544" s="335"/>
      <c r="M544" s="326"/>
      <c r="N544" s="326"/>
      <c r="O544" s="326"/>
      <c r="P544" s="326"/>
      <c r="Q544" s="326"/>
      <c r="R544" s="326"/>
      <c r="S544" s="326"/>
      <c r="T544" s="336"/>
      <c r="U544" s="326"/>
      <c r="V544" s="326"/>
    </row>
    <row r="545" spans="1:22" ht="35.25">
      <c r="A545" s="332"/>
      <c r="B545" s="326"/>
      <c r="C545" s="326"/>
      <c r="D545" s="332"/>
      <c r="E545" s="333"/>
      <c r="F545" s="334"/>
      <c r="G545" s="326"/>
      <c r="H545" s="326"/>
      <c r="I545" s="326"/>
      <c r="J545" s="326"/>
      <c r="K545" s="326"/>
      <c r="L545" s="335"/>
      <c r="M545" s="326"/>
      <c r="N545" s="326"/>
      <c r="O545" s="326"/>
      <c r="P545" s="326"/>
      <c r="Q545" s="326"/>
      <c r="R545" s="326"/>
      <c r="S545" s="326"/>
      <c r="T545" s="336"/>
      <c r="U545" s="326"/>
      <c r="V545" s="326"/>
    </row>
    <row r="546" spans="1:22" ht="35.25">
      <c r="A546" s="332"/>
      <c r="B546" s="326"/>
      <c r="C546" s="326"/>
      <c r="D546" s="332"/>
      <c r="E546" s="333"/>
      <c r="F546" s="334"/>
      <c r="G546" s="326"/>
      <c r="H546" s="326"/>
      <c r="I546" s="326"/>
      <c r="J546" s="326"/>
      <c r="K546" s="326"/>
      <c r="L546" s="335"/>
      <c r="M546" s="326"/>
      <c r="N546" s="326"/>
      <c r="O546" s="326"/>
      <c r="P546" s="326"/>
      <c r="Q546" s="326"/>
      <c r="R546" s="326"/>
      <c r="S546" s="326"/>
      <c r="T546" s="336"/>
      <c r="U546" s="326"/>
      <c r="V546" s="326"/>
    </row>
    <row r="547" spans="1:22" ht="35.25">
      <c r="A547" s="332"/>
      <c r="B547" s="326"/>
      <c r="C547" s="326"/>
      <c r="D547" s="332"/>
      <c r="E547" s="333"/>
      <c r="F547" s="334"/>
      <c r="G547" s="326"/>
      <c r="H547" s="326"/>
      <c r="I547" s="326"/>
      <c r="J547" s="326"/>
      <c r="K547" s="326"/>
      <c r="L547" s="335"/>
      <c r="M547" s="326"/>
      <c r="N547" s="326"/>
      <c r="O547" s="326"/>
      <c r="P547" s="326"/>
      <c r="Q547" s="326"/>
      <c r="R547" s="326"/>
      <c r="S547" s="326"/>
      <c r="T547" s="336"/>
      <c r="U547" s="326"/>
      <c r="V547" s="326"/>
    </row>
    <row r="548" spans="1:22" ht="35.25">
      <c r="A548" s="332"/>
      <c r="B548" s="326"/>
      <c r="C548" s="326"/>
      <c r="D548" s="332"/>
      <c r="E548" s="333"/>
      <c r="F548" s="334"/>
      <c r="G548" s="326"/>
      <c r="H548" s="326"/>
      <c r="I548" s="326"/>
      <c r="J548" s="326"/>
      <c r="K548" s="326"/>
      <c r="L548" s="335"/>
      <c r="M548" s="326"/>
      <c r="N548" s="326"/>
      <c r="O548" s="326"/>
      <c r="P548" s="326"/>
      <c r="Q548" s="326"/>
      <c r="R548" s="326"/>
      <c r="S548" s="326"/>
      <c r="T548" s="336"/>
      <c r="U548" s="326"/>
      <c r="V548" s="326"/>
    </row>
    <row r="549" spans="1:22" ht="35.25">
      <c r="A549" s="332"/>
      <c r="B549" s="326"/>
      <c r="C549" s="326"/>
      <c r="D549" s="332"/>
      <c r="E549" s="333"/>
      <c r="F549" s="334"/>
      <c r="G549" s="326"/>
      <c r="H549" s="326"/>
      <c r="I549" s="326"/>
      <c r="J549" s="326"/>
      <c r="K549" s="326"/>
      <c r="L549" s="335"/>
      <c r="M549" s="326"/>
      <c r="N549" s="326"/>
      <c r="O549" s="326"/>
      <c r="P549" s="326"/>
      <c r="Q549" s="326"/>
      <c r="R549" s="326"/>
      <c r="S549" s="326"/>
      <c r="T549" s="336"/>
      <c r="U549" s="326"/>
      <c r="V549" s="326"/>
    </row>
    <row r="550" spans="1:22" ht="35.25">
      <c r="A550" s="332"/>
      <c r="B550" s="326"/>
      <c r="C550" s="326"/>
      <c r="D550" s="332"/>
      <c r="E550" s="333"/>
      <c r="F550" s="334"/>
      <c r="G550" s="326"/>
      <c r="H550" s="326"/>
      <c r="I550" s="326"/>
      <c r="J550" s="326"/>
      <c r="K550" s="326"/>
      <c r="L550" s="335"/>
      <c r="M550" s="326"/>
      <c r="N550" s="326"/>
      <c r="O550" s="326"/>
      <c r="P550" s="326"/>
      <c r="Q550" s="326"/>
      <c r="R550" s="326"/>
      <c r="S550" s="326"/>
      <c r="T550" s="336"/>
      <c r="U550" s="326"/>
      <c r="V550" s="326"/>
    </row>
    <row r="551" spans="1:22" ht="35.25">
      <c r="A551" s="332"/>
      <c r="B551" s="326"/>
      <c r="C551" s="326"/>
      <c r="D551" s="332"/>
      <c r="E551" s="333"/>
      <c r="F551" s="334"/>
      <c r="G551" s="326"/>
      <c r="H551" s="326"/>
      <c r="I551" s="326"/>
      <c r="J551" s="326"/>
      <c r="K551" s="326"/>
      <c r="L551" s="335"/>
      <c r="M551" s="326"/>
      <c r="N551" s="326"/>
      <c r="O551" s="326"/>
      <c r="P551" s="326"/>
      <c r="Q551" s="326"/>
      <c r="R551" s="326"/>
      <c r="S551" s="326"/>
      <c r="T551" s="336"/>
      <c r="U551" s="326"/>
      <c r="V551" s="326"/>
    </row>
    <row r="552" spans="1:22" ht="35.25">
      <c r="A552" s="332"/>
      <c r="B552" s="326"/>
      <c r="C552" s="326"/>
      <c r="D552" s="332"/>
      <c r="E552" s="333"/>
      <c r="F552" s="334"/>
      <c r="G552" s="326"/>
      <c r="H552" s="326"/>
      <c r="I552" s="326"/>
      <c r="J552" s="326"/>
      <c r="K552" s="326"/>
      <c r="L552" s="335"/>
      <c r="M552" s="326"/>
      <c r="N552" s="326"/>
      <c r="O552" s="326"/>
      <c r="P552" s="326"/>
      <c r="Q552" s="326"/>
      <c r="R552" s="326"/>
      <c r="S552" s="326"/>
      <c r="T552" s="336"/>
      <c r="U552" s="326"/>
      <c r="V552" s="326"/>
    </row>
    <row r="553" spans="1:22" ht="35.25">
      <c r="A553" s="332"/>
      <c r="B553" s="326"/>
      <c r="C553" s="326"/>
      <c r="D553" s="332"/>
      <c r="E553" s="333"/>
      <c r="F553" s="334"/>
      <c r="G553" s="326"/>
      <c r="H553" s="326"/>
      <c r="I553" s="326"/>
      <c r="J553" s="326"/>
      <c r="K553" s="326"/>
      <c r="L553" s="335"/>
      <c r="M553" s="326"/>
      <c r="N553" s="326"/>
      <c r="O553" s="326"/>
      <c r="P553" s="326"/>
      <c r="Q553" s="326"/>
      <c r="R553" s="326"/>
      <c r="S553" s="326"/>
      <c r="T553" s="336"/>
      <c r="U553" s="326"/>
      <c r="V553" s="326"/>
    </row>
    <row r="554" spans="1:22" ht="35.25">
      <c r="A554" s="332"/>
      <c r="B554" s="326"/>
      <c r="C554" s="326"/>
      <c r="D554" s="332"/>
      <c r="E554" s="333"/>
      <c r="F554" s="334"/>
      <c r="G554" s="326"/>
      <c r="H554" s="326"/>
      <c r="I554" s="326"/>
      <c r="J554" s="326"/>
      <c r="K554" s="326"/>
      <c r="L554" s="335"/>
      <c r="M554" s="326"/>
      <c r="N554" s="326"/>
      <c r="O554" s="326"/>
      <c r="P554" s="326"/>
      <c r="Q554" s="326"/>
      <c r="R554" s="326"/>
      <c r="S554" s="326"/>
      <c r="T554" s="336"/>
      <c r="U554" s="326"/>
      <c r="V554" s="326"/>
    </row>
    <row r="555" spans="1:22" ht="35.25">
      <c r="A555" s="332"/>
      <c r="B555" s="326"/>
      <c r="C555" s="326"/>
      <c r="D555" s="332"/>
      <c r="E555" s="333"/>
      <c r="F555" s="334"/>
      <c r="G555" s="326"/>
      <c r="H555" s="326"/>
      <c r="I555" s="326"/>
      <c r="J555" s="326"/>
      <c r="K555" s="326"/>
      <c r="L555" s="335"/>
      <c r="M555" s="326"/>
      <c r="N555" s="326"/>
      <c r="O555" s="326"/>
      <c r="P555" s="326"/>
      <c r="Q555" s="326"/>
      <c r="R555" s="326"/>
      <c r="S555" s="326"/>
      <c r="T555" s="336"/>
      <c r="U555" s="326"/>
      <c r="V555" s="326"/>
    </row>
    <row r="556" spans="1:22" ht="35.25">
      <c r="A556" s="332"/>
      <c r="B556" s="326"/>
      <c r="C556" s="326"/>
      <c r="D556" s="332"/>
      <c r="E556" s="333"/>
      <c r="F556" s="334"/>
      <c r="G556" s="326"/>
      <c r="H556" s="326"/>
      <c r="I556" s="326"/>
      <c r="J556" s="326"/>
      <c r="K556" s="326"/>
      <c r="L556" s="335"/>
      <c r="M556" s="326"/>
      <c r="N556" s="326"/>
      <c r="O556" s="326"/>
      <c r="P556" s="326"/>
      <c r="Q556" s="326"/>
      <c r="R556" s="326"/>
      <c r="S556" s="326"/>
      <c r="T556" s="336"/>
      <c r="U556" s="326"/>
      <c r="V556" s="326"/>
    </row>
    <row r="557" spans="1:22" ht="35.25">
      <c r="A557" s="332"/>
      <c r="B557" s="326"/>
      <c r="C557" s="326"/>
      <c r="D557" s="332"/>
      <c r="E557" s="333"/>
      <c r="F557" s="334"/>
      <c r="G557" s="326"/>
      <c r="H557" s="326"/>
      <c r="I557" s="326"/>
      <c r="J557" s="326"/>
      <c r="K557" s="326"/>
      <c r="L557" s="335"/>
      <c r="M557" s="326"/>
      <c r="N557" s="326"/>
      <c r="O557" s="326"/>
      <c r="P557" s="326"/>
      <c r="Q557" s="326"/>
      <c r="R557" s="326"/>
      <c r="S557" s="326"/>
      <c r="T557" s="336"/>
      <c r="U557" s="326"/>
      <c r="V557" s="326"/>
    </row>
    <row r="558" spans="1:22" ht="35.25">
      <c r="A558" s="332"/>
      <c r="B558" s="326"/>
      <c r="C558" s="326"/>
      <c r="D558" s="332"/>
      <c r="E558" s="333"/>
      <c r="F558" s="334"/>
      <c r="G558" s="326"/>
      <c r="H558" s="326"/>
      <c r="I558" s="326"/>
      <c r="J558" s="326"/>
      <c r="K558" s="326"/>
      <c r="L558" s="335"/>
      <c r="M558" s="326"/>
      <c r="N558" s="326"/>
      <c r="O558" s="326"/>
      <c r="P558" s="326"/>
      <c r="Q558" s="326"/>
      <c r="R558" s="326"/>
      <c r="S558" s="326"/>
      <c r="T558" s="336"/>
      <c r="U558" s="326"/>
      <c r="V558" s="326"/>
    </row>
    <row r="559" spans="1:22" ht="35.25">
      <c r="A559" s="332"/>
      <c r="B559" s="326"/>
      <c r="C559" s="326"/>
      <c r="D559" s="332"/>
      <c r="E559" s="333"/>
      <c r="F559" s="334"/>
      <c r="G559" s="326"/>
      <c r="H559" s="326"/>
      <c r="I559" s="326"/>
      <c r="J559" s="326"/>
      <c r="K559" s="326"/>
      <c r="L559" s="335"/>
      <c r="M559" s="326"/>
      <c r="N559" s="326"/>
      <c r="O559" s="326"/>
      <c r="P559" s="326"/>
      <c r="Q559" s="326"/>
      <c r="R559" s="326"/>
      <c r="S559" s="326"/>
      <c r="T559" s="336"/>
      <c r="U559" s="326"/>
      <c r="V559" s="326"/>
    </row>
    <row r="560" spans="1:22" ht="35.25">
      <c r="A560" s="332"/>
      <c r="B560" s="326"/>
      <c r="C560" s="326"/>
      <c r="D560" s="332"/>
      <c r="E560" s="333"/>
      <c r="F560" s="334"/>
      <c r="G560" s="326"/>
      <c r="H560" s="326"/>
      <c r="I560" s="326"/>
      <c r="J560" s="326"/>
      <c r="K560" s="326"/>
      <c r="L560" s="335"/>
      <c r="M560" s="326"/>
      <c r="N560" s="326"/>
      <c r="O560" s="326"/>
      <c r="P560" s="326"/>
      <c r="Q560" s="326"/>
      <c r="R560" s="326"/>
      <c r="S560" s="326"/>
      <c r="T560" s="336"/>
      <c r="U560" s="326"/>
      <c r="V560" s="326"/>
    </row>
    <row r="561" spans="1:22" ht="35.25">
      <c r="A561" s="332"/>
      <c r="B561" s="326"/>
      <c r="C561" s="326"/>
      <c r="D561" s="332"/>
      <c r="E561" s="333"/>
      <c r="F561" s="334"/>
      <c r="G561" s="326"/>
      <c r="H561" s="326"/>
      <c r="I561" s="326"/>
      <c r="J561" s="326"/>
      <c r="K561" s="326"/>
      <c r="L561" s="335"/>
      <c r="M561" s="326"/>
      <c r="N561" s="326"/>
      <c r="O561" s="326"/>
      <c r="P561" s="326"/>
      <c r="Q561" s="326"/>
      <c r="R561" s="326"/>
      <c r="S561" s="326"/>
      <c r="T561" s="336"/>
      <c r="U561" s="326"/>
      <c r="V561" s="326"/>
    </row>
    <row r="562" spans="1:22" ht="35.25">
      <c r="A562" s="332"/>
      <c r="B562" s="326"/>
      <c r="C562" s="326"/>
      <c r="D562" s="332"/>
      <c r="E562" s="333"/>
      <c r="F562" s="334"/>
      <c r="G562" s="326"/>
      <c r="H562" s="326"/>
      <c r="I562" s="326"/>
      <c r="J562" s="326"/>
      <c r="K562" s="326"/>
      <c r="L562" s="335"/>
      <c r="M562" s="326"/>
      <c r="N562" s="326"/>
      <c r="O562" s="326"/>
      <c r="P562" s="326"/>
      <c r="Q562" s="326"/>
      <c r="R562" s="326"/>
      <c r="S562" s="326"/>
      <c r="T562" s="336"/>
      <c r="U562" s="326"/>
      <c r="V562" s="326"/>
    </row>
    <row r="563" spans="1:22" ht="35.25">
      <c r="A563" s="332"/>
      <c r="B563" s="326"/>
      <c r="C563" s="326"/>
      <c r="D563" s="332"/>
      <c r="E563" s="333"/>
      <c r="F563" s="334"/>
      <c r="G563" s="326"/>
      <c r="H563" s="326"/>
      <c r="I563" s="326"/>
      <c r="J563" s="326"/>
      <c r="K563" s="326"/>
      <c r="L563" s="335"/>
      <c r="M563" s="326"/>
      <c r="N563" s="326"/>
      <c r="O563" s="326"/>
      <c r="P563" s="326"/>
      <c r="Q563" s="326"/>
      <c r="R563" s="326"/>
      <c r="S563" s="326"/>
      <c r="T563" s="336"/>
      <c r="U563" s="326"/>
      <c r="V563" s="326"/>
    </row>
    <row r="564" spans="1:22" ht="35.25">
      <c r="A564" s="332"/>
      <c r="B564" s="326"/>
      <c r="C564" s="326"/>
      <c r="D564" s="332"/>
      <c r="E564" s="333"/>
      <c r="F564" s="334"/>
      <c r="G564" s="326"/>
      <c r="H564" s="326"/>
      <c r="I564" s="326"/>
      <c r="J564" s="326"/>
      <c r="K564" s="326"/>
      <c r="L564" s="335"/>
      <c r="M564" s="326"/>
      <c r="N564" s="326"/>
      <c r="O564" s="326"/>
      <c r="P564" s="326"/>
      <c r="Q564" s="326"/>
      <c r="R564" s="326"/>
      <c r="S564" s="326"/>
      <c r="T564" s="336"/>
      <c r="U564" s="326"/>
      <c r="V564" s="326"/>
    </row>
    <row r="565" spans="1:22" ht="35.25">
      <c r="A565" s="332"/>
      <c r="B565" s="326"/>
      <c r="C565" s="326"/>
      <c r="D565" s="332"/>
      <c r="E565" s="333"/>
      <c r="F565" s="334"/>
      <c r="G565" s="326"/>
      <c r="H565" s="326"/>
      <c r="I565" s="326"/>
      <c r="J565" s="326"/>
      <c r="K565" s="326"/>
      <c r="L565" s="335"/>
      <c r="M565" s="326"/>
      <c r="N565" s="326"/>
      <c r="O565" s="326"/>
      <c r="P565" s="326"/>
      <c r="Q565" s="326"/>
      <c r="R565" s="326"/>
      <c r="S565" s="326"/>
      <c r="T565" s="336"/>
      <c r="U565" s="326"/>
      <c r="V565" s="326"/>
    </row>
    <row r="566" spans="1:22" ht="35.25">
      <c r="A566" s="332"/>
      <c r="B566" s="326"/>
      <c r="C566" s="326"/>
      <c r="D566" s="332"/>
      <c r="E566" s="333"/>
      <c r="F566" s="334"/>
      <c r="G566" s="326"/>
      <c r="H566" s="326"/>
      <c r="I566" s="326"/>
      <c r="J566" s="326"/>
      <c r="K566" s="326"/>
      <c r="L566" s="335"/>
      <c r="M566" s="326"/>
      <c r="N566" s="326"/>
      <c r="O566" s="326"/>
      <c r="P566" s="326"/>
      <c r="Q566" s="326"/>
      <c r="R566" s="326"/>
      <c r="S566" s="326"/>
      <c r="T566" s="336"/>
      <c r="U566" s="326"/>
      <c r="V566" s="326"/>
    </row>
    <row r="567" spans="1:22" ht="35.25">
      <c r="A567" s="332"/>
      <c r="B567" s="326"/>
      <c r="C567" s="326"/>
      <c r="D567" s="332"/>
      <c r="E567" s="333"/>
      <c r="F567" s="334"/>
      <c r="G567" s="326"/>
      <c r="H567" s="326"/>
      <c r="I567" s="326"/>
      <c r="J567" s="326"/>
      <c r="K567" s="326"/>
      <c r="L567" s="335"/>
      <c r="M567" s="326"/>
      <c r="N567" s="326"/>
      <c r="O567" s="326"/>
      <c r="P567" s="326"/>
      <c r="Q567" s="326"/>
      <c r="R567" s="326"/>
      <c r="S567" s="326"/>
      <c r="T567" s="336"/>
      <c r="U567" s="326"/>
      <c r="V567" s="326"/>
    </row>
    <row r="568" spans="1:22" ht="35.25">
      <c r="A568" s="332"/>
      <c r="B568" s="326"/>
      <c r="C568" s="326"/>
      <c r="D568" s="332"/>
      <c r="E568" s="333"/>
      <c r="F568" s="334"/>
      <c r="G568" s="326"/>
      <c r="H568" s="326"/>
      <c r="I568" s="326"/>
      <c r="J568" s="326"/>
      <c r="K568" s="326"/>
      <c r="L568" s="335"/>
      <c r="M568" s="326"/>
      <c r="N568" s="326"/>
      <c r="O568" s="326"/>
      <c r="P568" s="326"/>
      <c r="Q568" s="326"/>
      <c r="R568" s="326"/>
      <c r="S568" s="326"/>
      <c r="T568" s="336"/>
      <c r="U568" s="326"/>
      <c r="V568" s="326"/>
    </row>
    <row r="569" spans="1:22" ht="35.25">
      <c r="A569" s="332"/>
      <c r="B569" s="326"/>
      <c r="C569" s="326"/>
      <c r="D569" s="332"/>
      <c r="E569" s="333"/>
      <c r="F569" s="334"/>
      <c r="G569" s="326"/>
      <c r="H569" s="326"/>
      <c r="I569" s="326"/>
      <c r="J569" s="326"/>
      <c r="K569" s="326"/>
      <c r="L569" s="335"/>
      <c r="M569" s="326"/>
      <c r="N569" s="326"/>
      <c r="O569" s="326"/>
      <c r="P569" s="326"/>
      <c r="Q569" s="326"/>
      <c r="R569" s="326"/>
      <c r="S569" s="326"/>
      <c r="T569" s="336"/>
      <c r="U569" s="326"/>
      <c r="V569" s="326"/>
    </row>
    <row r="570" spans="1:22" ht="35.25">
      <c r="A570" s="332"/>
      <c r="B570" s="326"/>
      <c r="C570" s="326"/>
      <c r="D570" s="332"/>
      <c r="E570" s="333"/>
      <c r="F570" s="334"/>
      <c r="G570" s="326"/>
      <c r="H570" s="326"/>
      <c r="I570" s="326"/>
      <c r="J570" s="326"/>
      <c r="K570" s="326"/>
      <c r="L570" s="335"/>
      <c r="M570" s="326"/>
      <c r="N570" s="326"/>
      <c r="O570" s="326"/>
      <c r="P570" s="326"/>
      <c r="Q570" s="326"/>
      <c r="R570" s="326"/>
      <c r="S570" s="326"/>
      <c r="T570" s="336"/>
      <c r="U570" s="326"/>
      <c r="V570" s="326"/>
    </row>
    <row r="571" spans="1:22" ht="35.25">
      <c r="A571" s="332"/>
      <c r="B571" s="326"/>
      <c r="C571" s="326"/>
      <c r="D571" s="332"/>
      <c r="E571" s="333"/>
      <c r="F571" s="334"/>
      <c r="G571" s="326"/>
      <c r="H571" s="326"/>
      <c r="I571" s="326"/>
      <c r="J571" s="326"/>
      <c r="K571" s="326"/>
      <c r="L571" s="335"/>
      <c r="M571" s="326"/>
      <c r="N571" s="326"/>
      <c r="O571" s="326"/>
      <c r="P571" s="326"/>
      <c r="Q571" s="326"/>
      <c r="R571" s="326"/>
      <c r="S571" s="326"/>
      <c r="T571" s="336"/>
      <c r="U571" s="326"/>
      <c r="V571" s="326"/>
    </row>
    <row r="572" spans="1:22" ht="35.25">
      <c r="A572" s="332"/>
      <c r="B572" s="326"/>
      <c r="C572" s="326"/>
      <c r="D572" s="332"/>
      <c r="E572" s="333"/>
      <c r="F572" s="334"/>
      <c r="G572" s="326"/>
      <c r="H572" s="326"/>
      <c r="I572" s="326"/>
      <c r="J572" s="326"/>
      <c r="K572" s="326"/>
      <c r="L572" s="335"/>
      <c r="M572" s="326"/>
      <c r="N572" s="326"/>
      <c r="O572" s="326"/>
      <c r="P572" s="326"/>
      <c r="Q572" s="326"/>
      <c r="R572" s="326"/>
      <c r="S572" s="326"/>
      <c r="T572" s="336"/>
      <c r="U572" s="326"/>
      <c r="V572" s="326"/>
    </row>
    <row r="573" spans="1:22" ht="35.25">
      <c r="A573" s="332"/>
      <c r="B573" s="326"/>
      <c r="C573" s="326"/>
      <c r="D573" s="332"/>
      <c r="E573" s="333"/>
      <c r="F573" s="334"/>
      <c r="G573" s="326"/>
      <c r="H573" s="326"/>
      <c r="I573" s="326"/>
      <c r="J573" s="326"/>
      <c r="K573" s="326"/>
      <c r="L573" s="335"/>
      <c r="M573" s="326"/>
      <c r="N573" s="326"/>
      <c r="O573" s="326"/>
      <c r="P573" s="326"/>
      <c r="Q573" s="326"/>
      <c r="R573" s="326"/>
      <c r="S573" s="326"/>
      <c r="T573" s="336"/>
      <c r="U573" s="326"/>
      <c r="V573" s="326"/>
    </row>
    <row r="574" spans="1:22" ht="35.25">
      <c r="A574" s="332"/>
      <c r="B574" s="326"/>
      <c r="C574" s="326"/>
      <c r="D574" s="332"/>
      <c r="E574" s="333"/>
      <c r="F574" s="334"/>
      <c r="G574" s="326"/>
      <c r="H574" s="326"/>
      <c r="I574" s="326"/>
      <c r="J574" s="326"/>
      <c r="K574" s="326"/>
      <c r="L574" s="335"/>
      <c r="M574" s="326"/>
      <c r="N574" s="326"/>
      <c r="O574" s="326"/>
      <c r="P574" s="326"/>
      <c r="Q574" s="326"/>
      <c r="R574" s="326"/>
      <c r="S574" s="326"/>
      <c r="T574" s="336"/>
      <c r="U574" s="326"/>
      <c r="V574" s="326"/>
    </row>
    <row r="575" spans="1:22" ht="35.25">
      <c r="A575" s="332"/>
      <c r="B575" s="326"/>
      <c r="C575" s="326"/>
      <c r="D575" s="332"/>
      <c r="E575" s="333"/>
      <c r="F575" s="334"/>
      <c r="G575" s="326"/>
      <c r="H575" s="326"/>
      <c r="I575" s="326"/>
      <c r="J575" s="326"/>
      <c r="K575" s="326"/>
      <c r="L575" s="335"/>
      <c r="M575" s="326"/>
      <c r="N575" s="326"/>
      <c r="O575" s="326"/>
      <c r="P575" s="326"/>
      <c r="Q575" s="326"/>
      <c r="R575" s="326"/>
      <c r="S575" s="326"/>
      <c r="T575" s="336"/>
      <c r="U575" s="326"/>
      <c r="V575" s="326"/>
    </row>
    <row r="576" spans="1:22" ht="35.25">
      <c r="A576" s="332"/>
      <c r="B576" s="326"/>
      <c r="C576" s="326"/>
      <c r="D576" s="332"/>
      <c r="E576" s="333"/>
      <c r="F576" s="334"/>
      <c r="G576" s="326"/>
      <c r="H576" s="326"/>
      <c r="I576" s="326"/>
      <c r="J576" s="326"/>
      <c r="K576" s="326"/>
      <c r="L576" s="335"/>
      <c r="M576" s="326"/>
      <c r="N576" s="326"/>
      <c r="O576" s="326"/>
      <c r="P576" s="326"/>
      <c r="Q576" s="326"/>
      <c r="R576" s="326"/>
      <c r="S576" s="326"/>
      <c r="T576" s="336"/>
      <c r="U576" s="326"/>
      <c r="V576" s="326"/>
    </row>
    <row r="577" spans="1:22" ht="35.25">
      <c r="A577" s="332"/>
      <c r="B577" s="326"/>
      <c r="C577" s="326"/>
      <c r="D577" s="332"/>
      <c r="E577" s="333"/>
      <c r="F577" s="334"/>
      <c r="G577" s="326"/>
      <c r="H577" s="326"/>
      <c r="I577" s="326"/>
      <c r="J577" s="326"/>
      <c r="K577" s="326"/>
      <c r="L577" s="335"/>
      <c r="M577" s="326"/>
      <c r="N577" s="326"/>
      <c r="O577" s="326"/>
      <c r="P577" s="326"/>
      <c r="Q577" s="326"/>
      <c r="R577" s="326"/>
      <c r="S577" s="326"/>
      <c r="T577" s="336"/>
      <c r="U577" s="326"/>
      <c r="V577" s="326"/>
    </row>
    <row r="578" spans="1:22" ht="35.25">
      <c r="A578" s="332"/>
      <c r="B578" s="326"/>
      <c r="C578" s="326"/>
      <c r="D578" s="332"/>
      <c r="E578" s="333"/>
      <c r="F578" s="334"/>
      <c r="G578" s="326"/>
      <c r="H578" s="326"/>
      <c r="I578" s="326"/>
      <c r="J578" s="326"/>
      <c r="K578" s="326"/>
      <c r="L578" s="335"/>
      <c r="M578" s="326"/>
      <c r="N578" s="326"/>
      <c r="O578" s="326"/>
      <c r="P578" s="326"/>
      <c r="Q578" s="326"/>
      <c r="R578" s="326"/>
      <c r="S578" s="326"/>
      <c r="T578" s="336"/>
      <c r="U578" s="326"/>
      <c r="V578" s="326"/>
    </row>
    <row r="579" spans="1:22" ht="35.25">
      <c r="A579" s="332"/>
      <c r="B579" s="326"/>
      <c r="C579" s="326"/>
      <c r="D579" s="332"/>
      <c r="E579" s="333"/>
      <c r="F579" s="334"/>
      <c r="G579" s="326"/>
      <c r="H579" s="326"/>
      <c r="I579" s="326"/>
      <c r="J579" s="326"/>
      <c r="K579" s="326"/>
      <c r="L579" s="335"/>
      <c r="M579" s="326"/>
      <c r="N579" s="326"/>
      <c r="O579" s="326"/>
      <c r="P579" s="326"/>
      <c r="Q579" s="326"/>
      <c r="R579" s="326"/>
      <c r="S579" s="326"/>
      <c r="T579" s="336"/>
      <c r="U579" s="326"/>
      <c r="V579" s="326"/>
    </row>
    <row r="580" spans="1:22" ht="35.25">
      <c r="A580" s="332"/>
      <c r="B580" s="326"/>
      <c r="C580" s="326"/>
      <c r="D580" s="332"/>
      <c r="E580" s="333"/>
      <c r="F580" s="334"/>
      <c r="G580" s="326"/>
      <c r="H580" s="326"/>
      <c r="I580" s="326"/>
      <c r="J580" s="326"/>
      <c r="K580" s="326"/>
      <c r="L580" s="335"/>
      <c r="M580" s="326"/>
      <c r="N580" s="326"/>
      <c r="O580" s="326"/>
      <c r="P580" s="326"/>
      <c r="Q580" s="326"/>
      <c r="R580" s="326"/>
      <c r="S580" s="326"/>
      <c r="T580" s="336"/>
      <c r="U580" s="326"/>
      <c r="V580" s="326"/>
    </row>
    <row r="581" spans="1:22" ht="35.25">
      <c r="A581" s="332"/>
      <c r="B581" s="326"/>
      <c r="C581" s="326"/>
      <c r="D581" s="332"/>
      <c r="E581" s="333"/>
      <c r="F581" s="334"/>
      <c r="G581" s="326"/>
      <c r="H581" s="326"/>
      <c r="I581" s="326"/>
      <c r="J581" s="326"/>
      <c r="K581" s="326"/>
      <c r="L581" s="335"/>
      <c r="M581" s="326"/>
      <c r="N581" s="326"/>
      <c r="O581" s="326"/>
      <c r="P581" s="326"/>
      <c r="Q581" s="326"/>
      <c r="R581" s="326"/>
      <c r="S581" s="326"/>
      <c r="T581" s="336"/>
      <c r="U581" s="326"/>
      <c r="V581" s="326"/>
    </row>
    <row r="582" spans="1:22" ht="35.25">
      <c r="A582" s="332"/>
      <c r="B582" s="326"/>
      <c r="C582" s="326"/>
      <c r="D582" s="332"/>
      <c r="E582" s="333"/>
      <c r="F582" s="334"/>
      <c r="G582" s="326"/>
      <c r="H582" s="326"/>
      <c r="I582" s="326"/>
      <c r="J582" s="326"/>
      <c r="K582" s="326"/>
      <c r="L582" s="335"/>
      <c r="M582" s="326"/>
      <c r="N582" s="326"/>
      <c r="O582" s="326"/>
      <c r="P582" s="326"/>
      <c r="Q582" s="326"/>
      <c r="R582" s="326"/>
      <c r="S582" s="326"/>
      <c r="T582" s="336"/>
      <c r="U582" s="326"/>
      <c r="V582" s="326"/>
    </row>
    <row r="583" spans="1:22" ht="35.25">
      <c r="A583" s="332"/>
      <c r="B583" s="326"/>
      <c r="C583" s="326"/>
      <c r="D583" s="332"/>
      <c r="E583" s="333"/>
      <c r="F583" s="334"/>
      <c r="G583" s="326"/>
      <c r="H583" s="326"/>
      <c r="I583" s="326"/>
      <c r="J583" s="326"/>
      <c r="K583" s="326"/>
      <c r="L583" s="335"/>
      <c r="M583" s="326"/>
      <c r="N583" s="326"/>
      <c r="O583" s="326"/>
      <c r="P583" s="326"/>
      <c r="Q583" s="326"/>
      <c r="R583" s="326"/>
      <c r="S583" s="326"/>
      <c r="T583" s="336"/>
      <c r="U583" s="326"/>
      <c r="V583" s="326"/>
    </row>
    <row r="584" spans="1:22" ht="35.25">
      <c r="A584" s="332"/>
      <c r="B584" s="326"/>
      <c r="C584" s="326"/>
      <c r="D584" s="332"/>
      <c r="E584" s="333"/>
      <c r="F584" s="334"/>
      <c r="G584" s="326"/>
      <c r="H584" s="326"/>
      <c r="I584" s="326"/>
      <c r="J584" s="326"/>
      <c r="K584" s="326"/>
      <c r="L584" s="335"/>
      <c r="M584" s="326"/>
      <c r="N584" s="326"/>
      <c r="O584" s="326"/>
      <c r="P584" s="326"/>
      <c r="Q584" s="326"/>
      <c r="R584" s="326"/>
      <c r="S584" s="326"/>
      <c r="T584" s="336"/>
      <c r="U584" s="326"/>
      <c r="V584" s="326"/>
    </row>
    <row r="585" spans="1:22" ht="35.25">
      <c r="A585" s="332"/>
      <c r="B585" s="326"/>
      <c r="C585" s="326"/>
      <c r="D585" s="332"/>
      <c r="E585" s="333"/>
      <c r="F585" s="334"/>
      <c r="G585" s="326"/>
      <c r="H585" s="326"/>
      <c r="I585" s="326"/>
      <c r="J585" s="326"/>
      <c r="K585" s="326"/>
      <c r="L585" s="335"/>
      <c r="M585" s="326"/>
      <c r="N585" s="326"/>
      <c r="O585" s="326"/>
      <c r="P585" s="326"/>
      <c r="Q585" s="326"/>
      <c r="R585" s="326"/>
      <c r="S585" s="326"/>
      <c r="T585" s="336"/>
      <c r="U585" s="326"/>
      <c r="V585" s="326"/>
    </row>
    <row r="586" spans="1:22" ht="35.25">
      <c r="A586" s="332"/>
      <c r="B586" s="326"/>
      <c r="C586" s="326"/>
      <c r="D586" s="332"/>
      <c r="E586" s="333"/>
      <c r="F586" s="334"/>
      <c r="G586" s="326"/>
      <c r="H586" s="326"/>
      <c r="I586" s="326"/>
      <c r="J586" s="326"/>
      <c r="K586" s="326"/>
      <c r="L586" s="335"/>
      <c r="M586" s="326"/>
      <c r="N586" s="326"/>
      <c r="O586" s="326"/>
      <c r="P586" s="326"/>
      <c r="Q586" s="326"/>
      <c r="R586" s="326"/>
      <c r="S586" s="326"/>
      <c r="T586" s="336"/>
      <c r="U586" s="326"/>
      <c r="V586" s="326"/>
    </row>
    <row r="587" spans="1:22" ht="35.25">
      <c r="A587" s="332"/>
      <c r="B587" s="326"/>
      <c r="C587" s="326"/>
      <c r="D587" s="332"/>
      <c r="E587" s="333"/>
      <c r="F587" s="334"/>
      <c r="G587" s="326"/>
      <c r="H587" s="326"/>
      <c r="I587" s="326"/>
      <c r="J587" s="326"/>
      <c r="K587" s="326"/>
      <c r="L587" s="335"/>
      <c r="M587" s="326"/>
      <c r="N587" s="326"/>
      <c r="O587" s="326"/>
      <c r="P587" s="326"/>
      <c r="Q587" s="326"/>
      <c r="R587" s="326"/>
      <c r="S587" s="326"/>
      <c r="T587" s="336"/>
      <c r="U587" s="326"/>
      <c r="V587" s="326"/>
    </row>
    <row r="588" spans="1:22" ht="35.25">
      <c r="A588" s="332"/>
      <c r="B588" s="326"/>
      <c r="C588" s="326"/>
      <c r="D588" s="332"/>
      <c r="E588" s="333"/>
      <c r="F588" s="334"/>
      <c r="G588" s="326"/>
      <c r="H588" s="326"/>
      <c r="I588" s="326"/>
      <c r="J588" s="326"/>
      <c r="K588" s="326"/>
      <c r="L588" s="335"/>
      <c r="M588" s="326"/>
      <c r="N588" s="326"/>
      <c r="O588" s="326"/>
      <c r="P588" s="326"/>
      <c r="Q588" s="326"/>
      <c r="R588" s="326"/>
      <c r="S588" s="326"/>
      <c r="T588" s="336"/>
      <c r="U588" s="326"/>
      <c r="V588" s="326"/>
    </row>
    <row r="589" spans="1:22" ht="35.25">
      <c r="A589" s="332"/>
      <c r="B589" s="326"/>
      <c r="C589" s="326"/>
      <c r="D589" s="332"/>
      <c r="E589" s="333"/>
      <c r="F589" s="334"/>
      <c r="G589" s="326"/>
      <c r="H589" s="326"/>
      <c r="I589" s="326"/>
      <c r="J589" s="326"/>
      <c r="K589" s="326"/>
      <c r="L589" s="335"/>
      <c r="M589" s="326"/>
      <c r="N589" s="326"/>
      <c r="O589" s="326"/>
      <c r="P589" s="326"/>
      <c r="Q589" s="326"/>
      <c r="R589" s="326"/>
      <c r="S589" s="326"/>
      <c r="T589" s="336"/>
      <c r="U589" s="326"/>
      <c r="V589" s="326"/>
    </row>
    <row r="590" spans="1:22" ht="35.25">
      <c r="A590" s="332"/>
      <c r="B590" s="326"/>
      <c r="C590" s="326"/>
      <c r="D590" s="332"/>
      <c r="E590" s="333"/>
      <c r="F590" s="334"/>
      <c r="G590" s="326"/>
      <c r="H590" s="326"/>
      <c r="I590" s="326"/>
      <c r="J590" s="326"/>
      <c r="K590" s="326"/>
      <c r="L590" s="335"/>
      <c r="M590" s="326"/>
      <c r="N590" s="326"/>
      <c r="O590" s="326"/>
      <c r="P590" s="326"/>
      <c r="Q590" s="326"/>
      <c r="R590" s="326"/>
      <c r="S590" s="326"/>
      <c r="T590" s="336"/>
      <c r="U590" s="326"/>
      <c r="V590" s="326"/>
    </row>
    <row r="591" spans="1:22" ht="35.25">
      <c r="A591" s="332"/>
      <c r="B591" s="326"/>
      <c r="C591" s="326"/>
      <c r="D591" s="332"/>
      <c r="E591" s="333"/>
      <c r="F591" s="334"/>
      <c r="G591" s="326"/>
      <c r="H591" s="326"/>
      <c r="I591" s="326"/>
      <c r="J591" s="326"/>
      <c r="K591" s="326"/>
      <c r="L591" s="335"/>
      <c r="M591" s="326"/>
      <c r="N591" s="326"/>
      <c r="O591" s="326"/>
      <c r="P591" s="326"/>
      <c r="Q591" s="326"/>
      <c r="R591" s="326"/>
      <c r="S591" s="326"/>
      <c r="T591" s="336"/>
      <c r="U591" s="326"/>
      <c r="V591" s="326"/>
    </row>
    <row r="592" spans="1:22" ht="35.25">
      <c r="A592" s="332"/>
      <c r="B592" s="326"/>
      <c r="C592" s="326"/>
      <c r="D592" s="332"/>
      <c r="E592" s="333"/>
      <c r="F592" s="334"/>
      <c r="G592" s="326"/>
      <c r="H592" s="326"/>
      <c r="I592" s="326"/>
      <c r="J592" s="326"/>
      <c r="K592" s="326"/>
      <c r="L592" s="335"/>
      <c r="M592" s="326"/>
      <c r="N592" s="326"/>
      <c r="O592" s="326"/>
      <c r="P592" s="326"/>
      <c r="Q592" s="326"/>
      <c r="R592" s="326"/>
      <c r="S592" s="326"/>
      <c r="T592" s="336"/>
      <c r="U592" s="326"/>
      <c r="V592" s="326"/>
    </row>
    <row r="593" spans="1:22" ht="35.25">
      <c r="A593" s="332"/>
      <c r="B593" s="326"/>
      <c r="C593" s="326"/>
      <c r="D593" s="332"/>
      <c r="E593" s="333"/>
      <c r="F593" s="334"/>
      <c r="G593" s="326"/>
      <c r="H593" s="326"/>
      <c r="I593" s="326"/>
      <c r="J593" s="326"/>
      <c r="K593" s="326"/>
      <c r="L593" s="335"/>
      <c r="M593" s="326"/>
      <c r="N593" s="326"/>
      <c r="O593" s="326"/>
      <c r="P593" s="326"/>
      <c r="Q593" s="326"/>
      <c r="R593" s="326"/>
      <c r="S593" s="326"/>
      <c r="T593" s="336"/>
      <c r="U593" s="326"/>
      <c r="V593" s="326"/>
    </row>
    <row r="594" spans="1:22" ht="35.25">
      <c r="A594" s="332"/>
      <c r="B594" s="326"/>
      <c r="C594" s="326"/>
      <c r="D594" s="332"/>
      <c r="E594" s="333"/>
      <c r="F594" s="334"/>
      <c r="G594" s="326"/>
      <c r="H594" s="326"/>
      <c r="I594" s="326"/>
      <c r="J594" s="326"/>
      <c r="K594" s="326"/>
      <c r="L594" s="335"/>
      <c r="M594" s="326"/>
      <c r="N594" s="326"/>
      <c r="O594" s="326"/>
      <c r="P594" s="326"/>
      <c r="Q594" s="326"/>
      <c r="R594" s="326"/>
      <c r="S594" s="326"/>
      <c r="T594" s="336"/>
      <c r="U594" s="326"/>
      <c r="V594" s="326"/>
    </row>
    <row r="595" spans="1:22" ht="35.25">
      <c r="A595" s="332"/>
      <c r="B595" s="326"/>
      <c r="C595" s="326"/>
      <c r="D595" s="332"/>
      <c r="E595" s="333"/>
      <c r="F595" s="334"/>
      <c r="G595" s="326"/>
      <c r="H595" s="326"/>
      <c r="I595" s="326"/>
      <c r="J595" s="326"/>
      <c r="K595" s="326"/>
      <c r="L595" s="335"/>
      <c r="M595" s="326"/>
      <c r="N595" s="326"/>
      <c r="O595" s="326"/>
      <c r="P595" s="326"/>
      <c r="Q595" s="326"/>
      <c r="R595" s="326"/>
      <c r="S595" s="326"/>
      <c r="T595" s="336"/>
      <c r="U595" s="326"/>
      <c r="V595" s="326"/>
    </row>
    <row r="596" spans="1:22" ht="35.25">
      <c r="A596" s="332"/>
      <c r="B596" s="326"/>
      <c r="C596" s="326"/>
      <c r="D596" s="332"/>
      <c r="E596" s="333"/>
      <c r="F596" s="334"/>
      <c r="G596" s="326"/>
      <c r="H596" s="326"/>
      <c r="I596" s="326"/>
      <c r="J596" s="326"/>
      <c r="K596" s="326"/>
      <c r="L596" s="335"/>
      <c r="M596" s="326"/>
      <c r="N596" s="326"/>
      <c r="O596" s="326"/>
      <c r="P596" s="326"/>
      <c r="Q596" s="326"/>
      <c r="R596" s="326"/>
      <c r="S596" s="326"/>
      <c r="T596" s="336"/>
      <c r="U596" s="326"/>
      <c r="V596" s="326"/>
    </row>
    <row r="597" spans="1:22" ht="35.25">
      <c r="A597" s="332"/>
      <c r="B597" s="326"/>
      <c r="C597" s="326"/>
      <c r="D597" s="332"/>
      <c r="E597" s="333"/>
      <c r="F597" s="334"/>
      <c r="G597" s="326"/>
      <c r="H597" s="326"/>
      <c r="I597" s="326"/>
      <c r="J597" s="326"/>
      <c r="K597" s="326"/>
      <c r="L597" s="335"/>
      <c r="M597" s="326"/>
      <c r="N597" s="326"/>
      <c r="O597" s="326"/>
      <c r="P597" s="326"/>
      <c r="Q597" s="326"/>
      <c r="R597" s="326"/>
      <c r="S597" s="326"/>
      <c r="T597" s="336"/>
      <c r="U597" s="326"/>
      <c r="V597" s="326"/>
    </row>
    <row r="598" spans="1:22" ht="35.25">
      <c r="A598" s="332"/>
      <c r="B598" s="326"/>
      <c r="C598" s="326"/>
      <c r="D598" s="332"/>
      <c r="E598" s="333"/>
      <c r="F598" s="334"/>
      <c r="G598" s="326"/>
      <c r="H598" s="326"/>
      <c r="I598" s="326"/>
      <c r="J598" s="326"/>
      <c r="K598" s="326"/>
      <c r="L598" s="335"/>
      <c r="M598" s="326"/>
      <c r="N598" s="326"/>
      <c r="O598" s="326"/>
      <c r="P598" s="326"/>
      <c r="Q598" s="326"/>
      <c r="R598" s="326"/>
      <c r="S598" s="326"/>
      <c r="T598" s="336"/>
      <c r="U598" s="326"/>
      <c r="V598" s="326"/>
    </row>
    <row r="599" spans="1:22" ht="35.25">
      <c r="A599" s="332"/>
      <c r="B599" s="326"/>
      <c r="C599" s="326"/>
      <c r="D599" s="332"/>
      <c r="E599" s="333"/>
      <c r="F599" s="334"/>
      <c r="G599" s="326"/>
      <c r="H599" s="326"/>
      <c r="I599" s="326"/>
      <c r="J599" s="326"/>
      <c r="K599" s="326"/>
      <c r="L599" s="335"/>
      <c r="M599" s="326"/>
      <c r="N599" s="326"/>
      <c r="O599" s="326"/>
      <c r="P599" s="326"/>
      <c r="Q599" s="326"/>
      <c r="R599" s="326"/>
      <c r="S599" s="326"/>
      <c r="T599" s="336"/>
      <c r="U599" s="326"/>
      <c r="V599" s="326"/>
    </row>
    <row r="600" spans="1:22" ht="35.25">
      <c r="A600" s="332"/>
      <c r="B600" s="326"/>
      <c r="C600" s="326"/>
      <c r="D600" s="332"/>
      <c r="E600" s="333"/>
      <c r="F600" s="334"/>
      <c r="G600" s="326"/>
      <c r="H600" s="326"/>
      <c r="I600" s="326"/>
      <c r="J600" s="326"/>
      <c r="K600" s="326"/>
      <c r="L600" s="335"/>
      <c r="M600" s="326"/>
      <c r="N600" s="326"/>
      <c r="O600" s="326"/>
      <c r="P600" s="326"/>
      <c r="Q600" s="326"/>
      <c r="R600" s="326"/>
      <c r="S600" s="326"/>
      <c r="T600" s="336"/>
      <c r="U600" s="326"/>
      <c r="V600" s="326"/>
    </row>
    <row r="601" spans="1:22" ht="35.25">
      <c r="A601" s="332"/>
      <c r="B601" s="326"/>
      <c r="C601" s="326"/>
      <c r="D601" s="332"/>
      <c r="E601" s="333"/>
      <c r="F601" s="334"/>
      <c r="G601" s="326"/>
      <c r="H601" s="326"/>
      <c r="I601" s="326"/>
      <c r="J601" s="326"/>
      <c r="K601" s="326"/>
      <c r="L601" s="335"/>
      <c r="M601" s="326"/>
      <c r="N601" s="326"/>
      <c r="O601" s="326"/>
      <c r="P601" s="326"/>
      <c r="Q601" s="326"/>
      <c r="R601" s="326"/>
      <c r="S601" s="326"/>
      <c r="T601" s="336"/>
      <c r="U601" s="326"/>
      <c r="V601" s="326"/>
    </row>
    <row r="602" spans="1:22" ht="35.25">
      <c r="A602" s="332"/>
      <c r="B602" s="326"/>
      <c r="C602" s="326"/>
      <c r="D602" s="332"/>
      <c r="E602" s="333"/>
      <c r="F602" s="334"/>
      <c r="G602" s="326"/>
      <c r="H602" s="326"/>
      <c r="I602" s="326"/>
      <c r="J602" s="326"/>
      <c r="K602" s="326"/>
      <c r="L602" s="335"/>
      <c r="M602" s="326"/>
      <c r="N602" s="326"/>
      <c r="O602" s="326"/>
      <c r="P602" s="326"/>
      <c r="Q602" s="326"/>
      <c r="R602" s="326"/>
      <c r="S602" s="326"/>
      <c r="T602" s="336"/>
      <c r="U602" s="326"/>
      <c r="V602" s="326"/>
    </row>
    <row r="603" spans="1:22" ht="35.25">
      <c r="A603" s="332"/>
      <c r="B603" s="326"/>
      <c r="C603" s="326"/>
      <c r="D603" s="332"/>
      <c r="E603" s="333"/>
      <c r="F603" s="334"/>
      <c r="G603" s="326"/>
      <c r="H603" s="326"/>
      <c r="I603" s="326"/>
      <c r="J603" s="326"/>
      <c r="K603" s="326"/>
      <c r="L603" s="335"/>
      <c r="M603" s="326"/>
      <c r="N603" s="326"/>
      <c r="O603" s="326"/>
      <c r="P603" s="326"/>
      <c r="Q603" s="326"/>
      <c r="R603" s="326"/>
      <c r="S603" s="326"/>
      <c r="T603" s="336"/>
      <c r="U603" s="326"/>
      <c r="V603" s="326"/>
    </row>
    <row r="604" spans="1:22" ht="35.25">
      <c r="A604" s="332"/>
      <c r="B604" s="326"/>
      <c r="C604" s="326"/>
      <c r="D604" s="332"/>
      <c r="E604" s="333"/>
      <c r="F604" s="334"/>
      <c r="G604" s="326"/>
      <c r="H604" s="326"/>
      <c r="I604" s="326"/>
      <c r="J604" s="326"/>
      <c r="K604" s="326"/>
      <c r="L604" s="335"/>
      <c r="M604" s="326"/>
      <c r="N604" s="326"/>
      <c r="O604" s="326"/>
      <c r="P604" s="326"/>
      <c r="Q604" s="326"/>
      <c r="R604" s="326"/>
      <c r="S604" s="326"/>
      <c r="T604" s="336"/>
      <c r="U604" s="326"/>
      <c r="V604" s="326"/>
    </row>
    <row r="605" spans="1:22" ht="35.25">
      <c r="A605" s="332"/>
      <c r="B605" s="326"/>
      <c r="C605" s="326"/>
      <c r="D605" s="332"/>
      <c r="E605" s="333"/>
      <c r="F605" s="334"/>
      <c r="G605" s="326"/>
      <c r="H605" s="326"/>
      <c r="I605" s="326"/>
      <c r="J605" s="326"/>
      <c r="K605" s="326"/>
      <c r="L605" s="335"/>
      <c r="M605" s="326"/>
      <c r="N605" s="326"/>
      <c r="O605" s="326"/>
      <c r="P605" s="326"/>
      <c r="Q605" s="326"/>
      <c r="R605" s="326"/>
      <c r="S605" s="326"/>
      <c r="T605" s="336"/>
      <c r="U605" s="326"/>
      <c r="V605" s="326"/>
    </row>
    <row r="606" spans="1:22" ht="35.25">
      <c r="A606" s="332"/>
      <c r="B606" s="326"/>
      <c r="C606" s="326"/>
      <c r="D606" s="332"/>
      <c r="E606" s="333"/>
      <c r="F606" s="334"/>
      <c r="G606" s="326"/>
      <c r="H606" s="326"/>
      <c r="I606" s="326"/>
      <c r="J606" s="326"/>
      <c r="K606" s="326"/>
      <c r="L606" s="335"/>
      <c r="M606" s="326"/>
      <c r="N606" s="326"/>
      <c r="O606" s="326"/>
      <c r="P606" s="326"/>
      <c r="Q606" s="326"/>
      <c r="R606" s="326"/>
      <c r="S606" s="326"/>
      <c r="T606" s="336"/>
      <c r="U606" s="326"/>
      <c r="V606" s="326"/>
    </row>
    <row r="607" spans="1:22" ht="35.25">
      <c r="A607" s="332"/>
      <c r="B607" s="326"/>
      <c r="C607" s="326"/>
      <c r="D607" s="332"/>
      <c r="E607" s="333"/>
      <c r="F607" s="334"/>
      <c r="G607" s="326"/>
      <c r="H607" s="326"/>
      <c r="I607" s="326"/>
      <c r="J607" s="326"/>
      <c r="K607" s="326"/>
      <c r="L607" s="335"/>
      <c r="M607" s="326"/>
      <c r="N607" s="326"/>
      <c r="O607" s="326"/>
      <c r="P607" s="326"/>
      <c r="Q607" s="326"/>
      <c r="R607" s="326"/>
      <c r="S607" s="326"/>
      <c r="T607" s="336"/>
      <c r="U607" s="326"/>
      <c r="V607" s="326"/>
    </row>
    <row r="608" spans="1:22" ht="35.25">
      <c r="A608" s="332"/>
      <c r="B608" s="326"/>
      <c r="C608" s="326"/>
      <c r="D608" s="332"/>
      <c r="E608" s="333"/>
      <c r="F608" s="334"/>
      <c r="G608" s="326"/>
      <c r="H608" s="326"/>
      <c r="I608" s="326"/>
      <c r="J608" s="326"/>
      <c r="K608" s="326"/>
      <c r="L608" s="335"/>
      <c r="M608" s="326"/>
      <c r="N608" s="326"/>
      <c r="O608" s="326"/>
      <c r="P608" s="326"/>
      <c r="Q608" s="326"/>
      <c r="R608" s="326"/>
      <c r="S608" s="326"/>
      <c r="T608" s="336"/>
      <c r="U608" s="326"/>
      <c r="V608" s="326"/>
    </row>
    <row r="609" spans="1:22" ht="35.25">
      <c r="A609" s="332"/>
      <c r="B609" s="326"/>
      <c r="C609" s="326"/>
      <c r="D609" s="332"/>
      <c r="E609" s="333"/>
      <c r="F609" s="334"/>
      <c r="G609" s="326"/>
      <c r="H609" s="326"/>
      <c r="I609" s="326"/>
      <c r="J609" s="326"/>
      <c r="K609" s="326"/>
      <c r="L609" s="335"/>
      <c r="M609" s="326"/>
      <c r="N609" s="326"/>
      <c r="O609" s="326"/>
      <c r="P609" s="326"/>
      <c r="Q609" s="326"/>
      <c r="R609" s="326"/>
      <c r="S609" s="326"/>
      <c r="T609" s="336"/>
      <c r="U609" s="326"/>
      <c r="V609" s="326"/>
    </row>
    <row r="610" spans="1:22" ht="35.25">
      <c r="A610" s="332"/>
      <c r="B610" s="326"/>
      <c r="C610" s="326"/>
      <c r="D610" s="332"/>
      <c r="E610" s="333"/>
      <c r="F610" s="334"/>
      <c r="G610" s="326"/>
      <c r="H610" s="326"/>
      <c r="I610" s="326"/>
      <c r="J610" s="326"/>
      <c r="K610" s="326"/>
      <c r="L610" s="335"/>
      <c r="M610" s="326"/>
      <c r="N610" s="326"/>
      <c r="O610" s="326"/>
      <c r="P610" s="326"/>
      <c r="Q610" s="326"/>
      <c r="R610" s="326"/>
      <c r="S610" s="326"/>
      <c r="T610" s="336"/>
      <c r="U610" s="326"/>
      <c r="V610" s="326"/>
    </row>
    <row r="611" spans="1:22" ht="35.25">
      <c r="A611" s="332"/>
      <c r="B611" s="326"/>
      <c r="C611" s="326"/>
      <c r="D611" s="332"/>
      <c r="E611" s="333"/>
      <c r="F611" s="334"/>
      <c r="G611" s="326"/>
      <c r="H611" s="326"/>
      <c r="I611" s="326"/>
      <c r="J611" s="326"/>
      <c r="K611" s="326"/>
      <c r="L611" s="335"/>
      <c r="M611" s="326"/>
      <c r="N611" s="326"/>
      <c r="O611" s="326"/>
      <c r="P611" s="326"/>
      <c r="Q611" s="326"/>
      <c r="R611" s="326"/>
      <c r="S611" s="326"/>
      <c r="T611" s="336"/>
      <c r="U611" s="326"/>
      <c r="V611" s="326"/>
    </row>
    <row r="612" spans="1:22" ht="35.25">
      <c r="A612" s="332"/>
      <c r="B612" s="326"/>
      <c r="C612" s="326"/>
      <c r="D612" s="332"/>
      <c r="E612" s="333"/>
      <c r="F612" s="334"/>
      <c r="G612" s="326"/>
      <c r="H612" s="326"/>
      <c r="I612" s="326"/>
      <c r="J612" s="326"/>
      <c r="K612" s="326"/>
      <c r="L612" s="335"/>
      <c r="M612" s="326"/>
      <c r="N612" s="326"/>
      <c r="O612" s="326"/>
      <c r="P612" s="326"/>
      <c r="Q612" s="326"/>
      <c r="R612" s="326"/>
      <c r="S612" s="326"/>
      <c r="T612" s="336"/>
      <c r="U612" s="326"/>
      <c r="V612" s="326"/>
    </row>
    <row r="613" spans="1:22" ht="35.25">
      <c r="A613" s="332"/>
      <c r="B613" s="326"/>
      <c r="C613" s="326"/>
      <c r="D613" s="332"/>
      <c r="E613" s="333"/>
      <c r="F613" s="334"/>
      <c r="G613" s="326"/>
      <c r="H613" s="326"/>
      <c r="I613" s="326"/>
      <c r="J613" s="326"/>
      <c r="K613" s="326"/>
      <c r="L613" s="335"/>
      <c r="M613" s="326"/>
      <c r="N613" s="326"/>
      <c r="O613" s="326"/>
      <c r="P613" s="326"/>
      <c r="Q613" s="326"/>
      <c r="R613" s="326"/>
      <c r="S613" s="326"/>
      <c r="T613" s="336"/>
      <c r="U613" s="326"/>
      <c r="V613" s="326"/>
    </row>
    <row r="614" spans="1:22" ht="35.25">
      <c r="A614" s="332"/>
      <c r="B614" s="326"/>
      <c r="C614" s="326"/>
      <c r="D614" s="332"/>
      <c r="E614" s="333"/>
      <c r="F614" s="334"/>
      <c r="G614" s="326"/>
      <c r="H614" s="326"/>
      <c r="I614" s="326"/>
      <c r="J614" s="326"/>
      <c r="K614" s="326"/>
      <c r="L614" s="335"/>
      <c r="M614" s="326"/>
      <c r="N614" s="326"/>
      <c r="O614" s="326"/>
      <c r="P614" s="326"/>
      <c r="Q614" s="326"/>
      <c r="R614" s="326"/>
      <c r="S614" s="326"/>
      <c r="T614" s="336"/>
      <c r="U614" s="326"/>
      <c r="V614" s="326"/>
    </row>
    <row r="615" spans="1:22" ht="35.25">
      <c r="A615" s="332"/>
      <c r="B615" s="326"/>
      <c r="C615" s="326"/>
      <c r="D615" s="332"/>
      <c r="E615" s="333"/>
      <c r="F615" s="334"/>
      <c r="G615" s="326"/>
      <c r="H615" s="326"/>
      <c r="I615" s="326"/>
      <c r="J615" s="326"/>
      <c r="K615" s="326"/>
      <c r="L615" s="335"/>
      <c r="M615" s="326"/>
      <c r="N615" s="326"/>
      <c r="O615" s="326"/>
      <c r="P615" s="326"/>
      <c r="Q615" s="326"/>
      <c r="R615" s="326"/>
      <c r="S615" s="326"/>
      <c r="T615" s="336"/>
      <c r="U615" s="326"/>
      <c r="V615" s="326"/>
    </row>
    <row r="616" spans="1:22" ht="35.25">
      <c r="A616" s="332"/>
      <c r="B616" s="326"/>
      <c r="C616" s="326"/>
      <c r="D616" s="332"/>
      <c r="E616" s="333"/>
      <c r="F616" s="334"/>
      <c r="G616" s="326"/>
      <c r="H616" s="326"/>
      <c r="I616" s="326"/>
      <c r="J616" s="326"/>
      <c r="K616" s="326"/>
      <c r="L616" s="335"/>
      <c r="M616" s="326"/>
      <c r="N616" s="326"/>
      <c r="O616" s="326"/>
      <c r="P616" s="326"/>
      <c r="Q616" s="326"/>
      <c r="R616" s="326"/>
      <c r="S616" s="326"/>
      <c r="T616" s="336"/>
      <c r="U616" s="326"/>
      <c r="V616" s="326"/>
    </row>
    <row r="617" spans="1:22" ht="35.25">
      <c r="A617" s="332"/>
      <c r="B617" s="326"/>
      <c r="C617" s="326"/>
      <c r="D617" s="332"/>
      <c r="E617" s="333"/>
      <c r="F617" s="334"/>
      <c r="G617" s="326"/>
      <c r="H617" s="326"/>
      <c r="I617" s="326"/>
      <c r="J617" s="326"/>
      <c r="K617" s="326"/>
      <c r="L617" s="335"/>
      <c r="M617" s="326"/>
      <c r="N617" s="326"/>
      <c r="O617" s="326"/>
      <c r="P617" s="326"/>
      <c r="Q617" s="326"/>
      <c r="R617" s="326"/>
      <c r="S617" s="326"/>
      <c r="T617" s="336"/>
      <c r="U617" s="326"/>
      <c r="V617" s="326"/>
    </row>
    <row r="618" spans="1:22" ht="35.25">
      <c r="A618" s="332"/>
      <c r="B618" s="326"/>
      <c r="C618" s="326"/>
      <c r="D618" s="332"/>
      <c r="E618" s="333"/>
      <c r="F618" s="334"/>
      <c r="G618" s="326"/>
      <c r="H618" s="326"/>
      <c r="I618" s="326"/>
      <c r="J618" s="326"/>
      <c r="K618" s="326"/>
      <c r="L618" s="335"/>
      <c r="M618" s="326"/>
      <c r="N618" s="326"/>
      <c r="O618" s="326"/>
      <c r="P618" s="326"/>
      <c r="Q618" s="326"/>
      <c r="R618" s="326"/>
      <c r="S618" s="326"/>
      <c r="T618" s="336"/>
      <c r="U618" s="326"/>
      <c r="V618" s="326"/>
    </row>
    <row r="619" spans="1:22" ht="35.25">
      <c r="A619" s="332"/>
      <c r="B619" s="326"/>
      <c r="C619" s="326"/>
      <c r="D619" s="332"/>
      <c r="E619" s="333"/>
      <c r="F619" s="334"/>
      <c r="G619" s="326"/>
      <c r="H619" s="326"/>
      <c r="I619" s="326"/>
      <c r="J619" s="326"/>
      <c r="K619" s="326"/>
      <c r="L619" s="335"/>
      <c r="M619" s="326"/>
      <c r="N619" s="326"/>
      <c r="O619" s="326"/>
      <c r="P619" s="326"/>
      <c r="Q619" s="326"/>
      <c r="R619" s="326"/>
      <c r="S619" s="326"/>
      <c r="T619" s="336"/>
      <c r="U619" s="326"/>
      <c r="V619" s="326"/>
    </row>
    <row r="620" spans="1:22" ht="35.25">
      <c r="A620" s="332"/>
      <c r="B620" s="326"/>
      <c r="C620" s="326"/>
      <c r="D620" s="332"/>
      <c r="E620" s="333"/>
      <c r="F620" s="334"/>
      <c r="G620" s="326"/>
      <c r="H620" s="326"/>
      <c r="I620" s="326"/>
      <c r="J620" s="326"/>
      <c r="K620" s="326"/>
      <c r="L620" s="335"/>
      <c r="M620" s="326"/>
      <c r="N620" s="326"/>
      <c r="O620" s="326"/>
      <c r="P620" s="326"/>
      <c r="Q620" s="326"/>
      <c r="R620" s="326"/>
      <c r="S620" s="326"/>
      <c r="T620" s="336"/>
      <c r="U620" s="326"/>
      <c r="V620" s="326"/>
    </row>
    <row r="621" spans="1:22" ht="35.25">
      <c r="A621" s="332"/>
      <c r="B621" s="326"/>
      <c r="C621" s="326"/>
      <c r="D621" s="332"/>
      <c r="E621" s="333"/>
      <c r="F621" s="334"/>
      <c r="G621" s="326"/>
      <c r="H621" s="326"/>
      <c r="I621" s="326"/>
      <c r="J621" s="326"/>
      <c r="K621" s="326"/>
      <c r="L621" s="335"/>
      <c r="M621" s="326"/>
      <c r="N621" s="326"/>
      <c r="O621" s="326"/>
      <c r="P621" s="326"/>
      <c r="Q621" s="326"/>
      <c r="R621" s="326"/>
      <c r="S621" s="326"/>
      <c r="T621" s="336"/>
      <c r="U621" s="326"/>
      <c r="V621" s="326"/>
    </row>
    <row r="622" spans="1:22" ht="35.25">
      <c r="A622" s="332"/>
      <c r="B622" s="326"/>
      <c r="C622" s="326"/>
      <c r="D622" s="332"/>
      <c r="E622" s="333"/>
      <c r="F622" s="334"/>
      <c r="G622" s="326"/>
      <c r="H622" s="326"/>
      <c r="I622" s="326"/>
      <c r="J622" s="326"/>
      <c r="K622" s="326"/>
      <c r="L622" s="335"/>
      <c r="M622" s="326"/>
      <c r="N622" s="326"/>
      <c r="O622" s="326"/>
      <c r="P622" s="326"/>
      <c r="Q622" s="326"/>
      <c r="R622" s="326"/>
      <c r="S622" s="326"/>
      <c r="T622" s="336"/>
      <c r="U622" s="326"/>
      <c r="V622" s="326"/>
    </row>
    <row r="623" spans="1:22" ht="35.25">
      <c r="A623" s="332"/>
      <c r="B623" s="326"/>
      <c r="C623" s="326"/>
      <c r="D623" s="332"/>
      <c r="E623" s="333"/>
      <c r="F623" s="334"/>
      <c r="G623" s="326"/>
      <c r="H623" s="326"/>
      <c r="I623" s="326"/>
      <c r="J623" s="326"/>
      <c r="K623" s="326"/>
      <c r="L623" s="335"/>
      <c r="M623" s="326"/>
      <c r="N623" s="326"/>
      <c r="O623" s="326"/>
      <c r="P623" s="326"/>
      <c r="Q623" s="326"/>
      <c r="R623" s="326"/>
      <c r="S623" s="326"/>
      <c r="T623" s="336"/>
      <c r="U623" s="326"/>
      <c r="V623" s="326"/>
    </row>
    <row r="624" spans="1:22" ht="35.25">
      <c r="A624" s="332"/>
      <c r="B624" s="326"/>
      <c r="C624" s="326"/>
      <c r="D624" s="332"/>
      <c r="E624" s="333"/>
      <c r="F624" s="334"/>
      <c r="G624" s="326"/>
      <c r="H624" s="326"/>
      <c r="I624" s="326"/>
      <c r="J624" s="326"/>
      <c r="K624" s="326"/>
      <c r="L624" s="335"/>
      <c r="M624" s="326"/>
      <c r="N624" s="326"/>
      <c r="O624" s="326"/>
      <c r="P624" s="326"/>
      <c r="Q624" s="326"/>
      <c r="R624" s="326"/>
      <c r="S624" s="326"/>
      <c r="T624" s="336"/>
      <c r="U624" s="326"/>
      <c r="V624" s="326"/>
    </row>
    <row r="625" spans="1:22" ht="35.25">
      <c r="A625" s="332"/>
      <c r="B625" s="326"/>
      <c r="C625" s="326"/>
      <c r="D625" s="332"/>
      <c r="E625" s="333"/>
      <c r="F625" s="334"/>
      <c r="G625" s="326"/>
      <c r="H625" s="326"/>
      <c r="I625" s="326"/>
      <c r="J625" s="326"/>
      <c r="K625" s="326"/>
      <c r="L625" s="335"/>
      <c r="M625" s="326"/>
      <c r="N625" s="326"/>
      <c r="O625" s="326"/>
      <c r="P625" s="326"/>
      <c r="Q625" s="326"/>
      <c r="R625" s="326"/>
      <c r="S625" s="326"/>
      <c r="T625" s="336"/>
      <c r="U625" s="326"/>
      <c r="V625" s="326"/>
    </row>
    <row r="626" spans="1:22" ht="35.25">
      <c r="A626" s="332"/>
      <c r="B626" s="326"/>
      <c r="C626" s="326"/>
      <c r="D626" s="332"/>
      <c r="E626" s="333"/>
      <c r="F626" s="334"/>
      <c r="G626" s="326"/>
      <c r="H626" s="326"/>
      <c r="I626" s="326"/>
      <c r="J626" s="326"/>
      <c r="K626" s="326"/>
      <c r="L626" s="335"/>
      <c r="M626" s="326"/>
      <c r="N626" s="326"/>
      <c r="O626" s="326"/>
      <c r="P626" s="326"/>
      <c r="Q626" s="326"/>
      <c r="R626" s="326"/>
      <c r="S626" s="326"/>
      <c r="T626" s="336"/>
      <c r="U626" s="326"/>
      <c r="V626" s="326"/>
    </row>
    <row r="627" spans="1:22" ht="35.25">
      <c r="A627" s="332"/>
      <c r="B627" s="326"/>
      <c r="C627" s="326"/>
      <c r="D627" s="332"/>
      <c r="E627" s="333"/>
      <c r="F627" s="334"/>
      <c r="G627" s="326"/>
      <c r="H627" s="326"/>
      <c r="I627" s="326"/>
      <c r="J627" s="326"/>
      <c r="K627" s="326"/>
      <c r="L627" s="335"/>
      <c r="M627" s="326"/>
      <c r="N627" s="326"/>
      <c r="O627" s="326"/>
      <c r="P627" s="326"/>
      <c r="Q627" s="326"/>
      <c r="R627" s="326"/>
      <c r="S627" s="326"/>
      <c r="T627" s="336"/>
      <c r="U627" s="326"/>
      <c r="V627" s="326"/>
    </row>
    <row r="628" spans="1:22" ht="35.25">
      <c r="A628" s="332"/>
      <c r="B628" s="326"/>
      <c r="C628" s="326"/>
      <c r="D628" s="332"/>
      <c r="E628" s="333"/>
      <c r="F628" s="334"/>
      <c r="G628" s="326"/>
      <c r="H628" s="326"/>
      <c r="I628" s="326"/>
      <c r="J628" s="326"/>
      <c r="K628" s="326"/>
      <c r="L628" s="335"/>
      <c r="M628" s="326"/>
      <c r="N628" s="326"/>
      <c r="O628" s="326"/>
      <c r="P628" s="326"/>
      <c r="Q628" s="326"/>
      <c r="R628" s="326"/>
      <c r="S628" s="326"/>
      <c r="T628" s="336"/>
      <c r="U628" s="326"/>
      <c r="V628" s="326"/>
    </row>
    <row r="629" spans="1:22" ht="35.25">
      <c r="A629" s="332"/>
      <c r="B629" s="326"/>
      <c r="C629" s="326"/>
      <c r="D629" s="332"/>
      <c r="E629" s="333"/>
      <c r="F629" s="334"/>
      <c r="G629" s="326"/>
      <c r="H629" s="326"/>
      <c r="I629" s="326"/>
      <c r="J629" s="326"/>
      <c r="K629" s="326"/>
      <c r="L629" s="335"/>
      <c r="M629" s="326"/>
      <c r="N629" s="326"/>
      <c r="O629" s="326"/>
      <c r="P629" s="326"/>
      <c r="Q629" s="326"/>
      <c r="R629" s="326"/>
      <c r="S629" s="326"/>
      <c r="T629" s="336"/>
      <c r="U629" s="326"/>
      <c r="V629" s="326"/>
    </row>
    <row r="630" spans="1:22" ht="35.25">
      <c r="A630" s="332"/>
      <c r="B630" s="326"/>
      <c r="C630" s="326"/>
      <c r="D630" s="332"/>
      <c r="E630" s="333"/>
      <c r="F630" s="334"/>
      <c r="G630" s="326"/>
      <c r="H630" s="326"/>
      <c r="I630" s="326"/>
      <c r="J630" s="326"/>
      <c r="K630" s="326"/>
      <c r="L630" s="335"/>
      <c r="M630" s="326"/>
      <c r="N630" s="326"/>
      <c r="O630" s="326"/>
      <c r="P630" s="326"/>
      <c r="Q630" s="326"/>
      <c r="R630" s="326"/>
      <c r="S630" s="326"/>
      <c r="T630" s="336"/>
      <c r="U630" s="326"/>
      <c r="V630" s="326"/>
    </row>
    <row r="631" spans="1:22" ht="35.25">
      <c r="A631" s="332"/>
      <c r="B631" s="326"/>
      <c r="C631" s="326"/>
      <c r="D631" s="332"/>
      <c r="E631" s="333"/>
      <c r="F631" s="334"/>
      <c r="G631" s="326"/>
      <c r="H631" s="326"/>
      <c r="I631" s="326"/>
      <c r="J631" s="326"/>
      <c r="K631" s="326"/>
      <c r="L631" s="335"/>
      <c r="M631" s="326"/>
      <c r="N631" s="326"/>
      <c r="O631" s="326"/>
      <c r="P631" s="326"/>
      <c r="Q631" s="326"/>
      <c r="R631" s="326"/>
      <c r="S631" s="326"/>
      <c r="T631" s="336"/>
      <c r="U631" s="326"/>
      <c r="V631" s="326"/>
    </row>
    <row r="632" spans="1:22" ht="35.25">
      <c r="A632" s="332"/>
      <c r="B632" s="326"/>
      <c r="C632" s="326"/>
      <c r="D632" s="332"/>
      <c r="E632" s="333"/>
      <c r="F632" s="334"/>
      <c r="G632" s="326"/>
      <c r="H632" s="326"/>
      <c r="I632" s="326"/>
      <c r="J632" s="326"/>
      <c r="K632" s="326"/>
      <c r="L632" s="335"/>
      <c r="M632" s="326"/>
      <c r="N632" s="326"/>
      <c r="O632" s="326"/>
      <c r="P632" s="326"/>
      <c r="Q632" s="326"/>
      <c r="R632" s="326"/>
      <c r="S632" s="326"/>
      <c r="T632" s="336"/>
      <c r="U632" s="326"/>
      <c r="V632" s="326"/>
    </row>
    <row r="633" spans="1:22" ht="35.25">
      <c r="A633" s="332"/>
      <c r="B633" s="326"/>
      <c r="C633" s="326"/>
      <c r="D633" s="332"/>
      <c r="E633" s="333"/>
      <c r="F633" s="334"/>
      <c r="G633" s="326"/>
      <c r="H633" s="326"/>
      <c r="I633" s="326"/>
      <c r="J633" s="326"/>
      <c r="K633" s="326"/>
      <c r="L633" s="335"/>
      <c r="M633" s="326"/>
      <c r="N633" s="326"/>
      <c r="O633" s="326"/>
      <c r="P633" s="326"/>
      <c r="Q633" s="326"/>
      <c r="R633" s="326"/>
      <c r="S633" s="326"/>
      <c r="T633" s="336"/>
      <c r="U633" s="326"/>
      <c r="V633" s="326"/>
    </row>
    <row r="634" spans="1:22" ht="35.25">
      <c r="A634" s="332"/>
      <c r="B634" s="326"/>
      <c r="C634" s="326"/>
      <c r="D634" s="332"/>
      <c r="E634" s="333"/>
      <c r="F634" s="334"/>
      <c r="G634" s="326"/>
      <c r="H634" s="326"/>
      <c r="I634" s="326"/>
      <c r="J634" s="326"/>
      <c r="K634" s="326"/>
      <c r="L634" s="335"/>
      <c r="M634" s="326"/>
      <c r="N634" s="326"/>
      <c r="O634" s="326"/>
      <c r="P634" s="326"/>
      <c r="Q634" s="326"/>
      <c r="R634" s="326"/>
      <c r="S634" s="326"/>
      <c r="T634" s="336"/>
      <c r="U634" s="326"/>
      <c r="V634" s="326"/>
    </row>
    <row r="635" spans="1:22" ht="35.25">
      <c r="A635" s="332"/>
      <c r="B635" s="326"/>
      <c r="C635" s="326"/>
      <c r="D635" s="332"/>
      <c r="E635" s="333"/>
      <c r="F635" s="334"/>
      <c r="G635" s="326"/>
      <c r="H635" s="326"/>
      <c r="I635" s="326"/>
      <c r="J635" s="326"/>
      <c r="K635" s="326"/>
      <c r="L635" s="335"/>
      <c r="M635" s="326"/>
      <c r="N635" s="326"/>
      <c r="O635" s="326"/>
      <c r="P635" s="326"/>
      <c r="Q635" s="326"/>
      <c r="R635" s="326"/>
      <c r="S635" s="326"/>
      <c r="T635" s="336"/>
      <c r="U635" s="326"/>
      <c r="V635" s="326"/>
    </row>
    <row r="636" spans="1:22" ht="35.25">
      <c r="A636" s="332"/>
      <c r="B636" s="326"/>
      <c r="C636" s="326"/>
      <c r="D636" s="332"/>
      <c r="E636" s="333"/>
      <c r="F636" s="334"/>
      <c r="G636" s="326"/>
      <c r="H636" s="326"/>
      <c r="I636" s="326"/>
      <c r="J636" s="326"/>
      <c r="K636" s="326"/>
      <c r="L636" s="335"/>
      <c r="M636" s="326"/>
      <c r="N636" s="326"/>
      <c r="O636" s="326"/>
      <c r="P636" s="326"/>
      <c r="Q636" s="326"/>
      <c r="R636" s="326"/>
      <c r="S636" s="326"/>
      <c r="T636" s="336"/>
      <c r="U636" s="326"/>
      <c r="V636" s="326"/>
    </row>
    <row r="637" spans="1:22" ht="35.25">
      <c r="A637" s="332"/>
      <c r="B637" s="326"/>
      <c r="C637" s="326"/>
      <c r="D637" s="332"/>
      <c r="E637" s="333"/>
      <c r="F637" s="334"/>
      <c r="G637" s="326"/>
      <c r="H637" s="326"/>
      <c r="I637" s="326"/>
      <c r="J637" s="326"/>
      <c r="K637" s="326"/>
      <c r="L637" s="335"/>
      <c r="M637" s="326"/>
      <c r="N637" s="326"/>
      <c r="O637" s="326"/>
      <c r="P637" s="326"/>
      <c r="Q637" s="326"/>
      <c r="R637" s="326"/>
      <c r="S637" s="326"/>
      <c r="T637" s="336"/>
      <c r="U637" s="326"/>
      <c r="V637" s="326"/>
    </row>
    <row r="638" spans="1:22" ht="35.25">
      <c r="A638" s="332"/>
      <c r="B638" s="326"/>
      <c r="C638" s="326"/>
      <c r="D638" s="332"/>
      <c r="E638" s="333"/>
      <c r="F638" s="334"/>
      <c r="G638" s="326"/>
      <c r="H638" s="326"/>
      <c r="I638" s="326"/>
      <c r="J638" s="326"/>
      <c r="K638" s="326"/>
      <c r="L638" s="335"/>
      <c r="M638" s="326"/>
      <c r="N638" s="326"/>
      <c r="O638" s="326"/>
      <c r="P638" s="326"/>
      <c r="Q638" s="326"/>
      <c r="R638" s="326"/>
      <c r="S638" s="326"/>
      <c r="T638" s="336"/>
      <c r="U638" s="326"/>
      <c r="V638" s="326"/>
    </row>
    <row r="639" spans="1:22" ht="35.25">
      <c r="A639" s="332"/>
      <c r="B639" s="326"/>
      <c r="C639" s="326"/>
      <c r="D639" s="332"/>
      <c r="E639" s="333"/>
      <c r="F639" s="334"/>
      <c r="G639" s="326"/>
      <c r="H639" s="326"/>
      <c r="I639" s="326"/>
      <c r="J639" s="326"/>
      <c r="K639" s="326"/>
      <c r="L639" s="335"/>
      <c r="M639" s="326"/>
      <c r="N639" s="326"/>
      <c r="O639" s="326"/>
      <c r="P639" s="326"/>
      <c r="Q639" s="326"/>
      <c r="R639" s="326"/>
      <c r="S639" s="326"/>
      <c r="T639" s="336"/>
      <c r="U639" s="326"/>
      <c r="V639" s="326"/>
    </row>
    <row r="640" spans="1:22" ht="35.25">
      <c r="A640" s="332"/>
      <c r="B640" s="326"/>
      <c r="C640" s="326"/>
      <c r="D640" s="332"/>
      <c r="E640" s="333"/>
      <c r="F640" s="334"/>
      <c r="G640" s="326"/>
      <c r="H640" s="326"/>
      <c r="I640" s="326"/>
      <c r="J640" s="326"/>
      <c r="K640" s="326"/>
      <c r="L640" s="335"/>
      <c r="M640" s="326"/>
      <c r="N640" s="326"/>
      <c r="O640" s="326"/>
      <c r="P640" s="326"/>
      <c r="Q640" s="326"/>
      <c r="R640" s="326"/>
      <c r="S640" s="326"/>
      <c r="T640" s="336"/>
      <c r="U640" s="326"/>
      <c r="V640" s="326"/>
    </row>
    <row r="641" spans="1:22" ht="35.25">
      <c r="A641" s="332"/>
      <c r="B641" s="326"/>
      <c r="C641" s="326"/>
      <c r="D641" s="332"/>
      <c r="E641" s="333"/>
      <c r="F641" s="334"/>
      <c r="G641" s="326"/>
      <c r="H641" s="326"/>
      <c r="I641" s="326"/>
      <c r="J641" s="326"/>
      <c r="K641" s="326"/>
      <c r="L641" s="335"/>
      <c r="M641" s="326"/>
      <c r="N641" s="326"/>
      <c r="O641" s="326"/>
      <c r="P641" s="326"/>
      <c r="Q641" s="326"/>
      <c r="R641" s="326"/>
      <c r="S641" s="326"/>
      <c r="T641" s="336"/>
      <c r="U641" s="326"/>
      <c r="V641" s="326"/>
    </row>
    <row r="642" spans="1:22" ht="35.25">
      <c r="A642" s="332"/>
      <c r="B642" s="326"/>
      <c r="C642" s="326"/>
      <c r="D642" s="332"/>
      <c r="E642" s="333"/>
      <c r="F642" s="334"/>
      <c r="G642" s="326"/>
      <c r="H642" s="326"/>
      <c r="I642" s="326"/>
      <c r="J642" s="326"/>
      <c r="K642" s="326"/>
      <c r="L642" s="335"/>
      <c r="M642" s="326"/>
      <c r="N642" s="326"/>
      <c r="O642" s="326"/>
      <c r="P642" s="326"/>
      <c r="Q642" s="326"/>
      <c r="R642" s="326"/>
      <c r="S642" s="326"/>
      <c r="T642" s="336"/>
      <c r="U642" s="326"/>
      <c r="V642" s="326"/>
    </row>
    <row r="643" spans="1:22" ht="35.25">
      <c r="A643" s="332"/>
      <c r="B643" s="326"/>
      <c r="C643" s="326"/>
      <c r="D643" s="332"/>
      <c r="E643" s="333"/>
      <c r="F643" s="334"/>
      <c r="G643" s="326"/>
      <c r="H643" s="326"/>
      <c r="I643" s="326"/>
      <c r="J643" s="326"/>
      <c r="K643" s="326"/>
      <c r="L643" s="335"/>
      <c r="M643" s="326"/>
      <c r="N643" s="326"/>
      <c r="O643" s="326"/>
      <c r="P643" s="326"/>
      <c r="Q643" s="326"/>
      <c r="R643" s="326"/>
      <c r="S643" s="326"/>
      <c r="T643" s="336"/>
      <c r="U643" s="326"/>
      <c r="V643" s="326"/>
    </row>
    <row r="644" spans="1:22" ht="35.25">
      <c r="A644" s="332"/>
      <c r="B644" s="326"/>
      <c r="C644" s="326"/>
      <c r="D644" s="332"/>
      <c r="E644" s="333"/>
      <c r="F644" s="334"/>
      <c r="G644" s="326"/>
      <c r="H644" s="326"/>
      <c r="I644" s="326"/>
      <c r="J644" s="326"/>
      <c r="K644" s="326"/>
      <c r="L644" s="335"/>
      <c r="M644" s="326"/>
      <c r="N644" s="326"/>
      <c r="O644" s="326"/>
      <c r="P644" s="326"/>
      <c r="Q644" s="326"/>
      <c r="R644" s="326"/>
      <c r="S644" s="326"/>
      <c r="T644" s="336"/>
      <c r="U644" s="326"/>
      <c r="V644" s="326"/>
    </row>
    <row r="645" spans="1:22" ht="35.25">
      <c r="A645" s="332"/>
      <c r="B645" s="326"/>
      <c r="C645" s="326"/>
      <c r="D645" s="332"/>
      <c r="E645" s="333"/>
      <c r="F645" s="334"/>
      <c r="G645" s="326"/>
      <c r="H645" s="326"/>
      <c r="I645" s="326"/>
      <c r="J645" s="326"/>
      <c r="K645" s="326"/>
      <c r="L645" s="335"/>
      <c r="M645" s="326"/>
      <c r="N645" s="326"/>
      <c r="O645" s="326"/>
      <c r="P645" s="326"/>
      <c r="Q645" s="326"/>
      <c r="R645" s="326"/>
      <c r="S645" s="326"/>
      <c r="T645" s="336"/>
      <c r="U645" s="326"/>
      <c r="V645" s="326"/>
    </row>
    <row r="646" spans="1:22" ht="35.25">
      <c r="A646" s="332"/>
      <c r="B646" s="326"/>
      <c r="C646" s="326"/>
      <c r="D646" s="332"/>
      <c r="E646" s="333"/>
      <c r="F646" s="334"/>
      <c r="G646" s="326"/>
      <c r="H646" s="326"/>
      <c r="I646" s="326"/>
      <c r="J646" s="326"/>
      <c r="K646" s="326"/>
      <c r="L646" s="335"/>
      <c r="M646" s="326"/>
      <c r="N646" s="326"/>
      <c r="O646" s="326"/>
      <c r="P646" s="326"/>
      <c r="Q646" s="326"/>
      <c r="R646" s="326"/>
      <c r="S646" s="326"/>
      <c r="T646" s="336"/>
      <c r="U646" s="326"/>
      <c r="V646" s="326"/>
    </row>
    <row r="647" spans="1:22" ht="35.25">
      <c r="A647" s="332"/>
      <c r="B647" s="326"/>
      <c r="C647" s="326"/>
      <c r="D647" s="332"/>
      <c r="E647" s="333"/>
      <c r="F647" s="334"/>
      <c r="G647" s="326"/>
      <c r="H647" s="326"/>
      <c r="I647" s="326"/>
      <c r="J647" s="326"/>
      <c r="K647" s="326"/>
      <c r="L647" s="335"/>
      <c r="M647" s="326"/>
      <c r="N647" s="326"/>
      <c r="O647" s="326"/>
      <c r="P647" s="326"/>
      <c r="Q647" s="326"/>
      <c r="R647" s="326"/>
      <c r="S647" s="326"/>
      <c r="T647" s="336"/>
      <c r="U647" s="326"/>
      <c r="V647" s="326"/>
    </row>
    <row r="648" spans="1:22" ht="35.25">
      <c r="A648" s="332"/>
      <c r="B648" s="326"/>
      <c r="C648" s="326"/>
      <c r="D648" s="332"/>
      <c r="E648" s="333"/>
      <c r="F648" s="334"/>
      <c r="G648" s="326"/>
      <c r="H648" s="326"/>
      <c r="I648" s="326"/>
      <c r="J648" s="326"/>
      <c r="K648" s="326"/>
      <c r="L648" s="335"/>
      <c r="M648" s="326"/>
      <c r="N648" s="326"/>
      <c r="O648" s="326"/>
      <c r="P648" s="326"/>
      <c r="Q648" s="326"/>
      <c r="R648" s="326"/>
      <c r="S648" s="326"/>
      <c r="T648" s="336"/>
      <c r="U648" s="326"/>
      <c r="V648" s="326"/>
    </row>
    <row r="649" spans="1:22" ht="35.25">
      <c r="A649" s="332"/>
      <c r="B649" s="326"/>
      <c r="C649" s="326"/>
      <c r="D649" s="332"/>
      <c r="E649" s="333"/>
      <c r="F649" s="334"/>
      <c r="G649" s="326"/>
      <c r="H649" s="326"/>
      <c r="I649" s="326"/>
      <c r="J649" s="326"/>
      <c r="K649" s="326"/>
      <c r="L649" s="335"/>
      <c r="M649" s="326"/>
      <c r="N649" s="326"/>
      <c r="O649" s="326"/>
      <c r="P649" s="326"/>
      <c r="Q649" s="326"/>
      <c r="R649" s="326"/>
      <c r="S649" s="326"/>
      <c r="T649" s="336"/>
      <c r="U649" s="326"/>
      <c r="V649" s="326"/>
    </row>
    <row r="650" spans="1:22" ht="35.25">
      <c r="A650" s="332"/>
      <c r="B650" s="326"/>
      <c r="C650" s="326"/>
      <c r="D650" s="332"/>
      <c r="E650" s="333"/>
      <c r="F650" s="334"/>
      <c r="G650" s="326"/>
      <c r="H650" s="326"/>
      <c r="I650" s="326"/>
      <c r="J650" s="326"/>
      <c r="K650" s="326"/>
      <c r="L650" s="335"/>
      <c r="M650" s="326"/>
      <c r="N650" s="326"/>
      <c r="O650" s="326"/>
      <c r="P650" s="326"/>
      <c r="Q650" s="326"/>
      <c r="R650" s="326"/>
      <c r="S650" s="326"/>
      <c r="T650" s="336"/>
      <c r="U650" s="326"/>
      <c r="V650" s="326"/>
    </row>
    <row r="651" spans="1:22" ht="35.25">
      <c r="A651" s="332"/>
      <c r="B651" s="326"/>
      <c r="C651" s="326"/>
      <c r="D651" s="332"/>
      <c r="E651" s="333"/>
      <c r="F651" s="334"/>
      <c r="G651" s="326"/>
      <c r="H651" s="326"/>
      <c r="I651" s="326"/>
      <c r="J651" s="326"/>
      <c r="K651" s="326"/>
      <c r="L651" s="335"/>
      <c r="M651" s="326"/>
      <c r="N651" s="326"/>
      <c r="O651" s="326"/>
      <c r="P651" s="326"/>
      <c r="Q651" s="326"/>
      <c r="R651" s="326"/>
      <c r="S651" s="326"/>
      <c r="T651" s="336"/>
      <c r="U651" s="326"/>
      <c r="V651" s="326"/>
    </row>
    <row r="652" spans="1:22" ht="35.25">
      <c r="A652" s="332"/>
      <c r="B652" s="326"/>
      <c r="C652" s="326"/>
      <c r="D652" s="332"/>
      <c r="E652" s="333"/>
      <c r="F652" s="334"/>
      <c r="G652" s="326"/>
      <c r="H652" s="326"/>
      <c r="I652" s="326"/>
      <c r="J652" s="326"/>
      <c r="K652" s="326"/>
      <c r="L652" s="335"/>
      <c r="M652" s="326"/>
      <c r="N652" s="326"/>
      <c r="O652" s="326"/>
      <c r="P652" s="326"/>
      <c r="Q652" s="326"/>
      <c r="R652" s="326"/>
      <c r="S652" s="326"/>
      <c r="T652" s="336"/>
      <c r="U652" s="326"/>
      <c r="V652" s="326"/>
    </row>
    <row r="653" spans="1:22" ht="35.25">
      <c r="A653" s="332"/>
      <c r="B653" s="326"/>
      <c r="C653" s="326"/>
      <c r="D653" s="332"/>
      <c r="E653" s="333"/>
      <c r="F653" s="334"/>
      <c r="G653" s="326"/>
      <c r="H653" s="326"/>
      <c r="I653" s="326"/>
      <c r="J653" s="326"/>
      <c r="K653" s="326"/>
      <c r="L653" s="335"/>
      <c r="M653" s="326"/>
      <c r="N653" s="326"/>
      <c r="O653" s="326"/>
      <c r="P653" s="326"/>
      <c r="Q653" s="326"/>
      <c r="R653" s="326"/>
      <c r="S653" s="326"/>
      <c r="T653" s="336"/>
      <c r="U653" s="326"/>
      <c r="V653" s="326"/>
    </row>
    <row r="654" spans="1:22" ht="35.25">
      <c r="A654" s="332"/>
      <c r="B654" s="326"/>
      <c r="C654" s="326"/>
      <c r="D654" s="332"/>
      <c r="E654" s="333"/>
      <c r="F654" s="334"/>
      <c r="G654" s="326"/>
      <c r="H654" s="326"/>
      <c r="I654" s="326"/>
      <c r="J654" s="326"/>
      <c r="K654" s="326"/>
      <c r="L654" s="335"/>
      <c r="M654" s="326"/>
      <c r="N654" s="326"/>
      <c r="O654" s="326"/>
      <c r="P654" s="326"/>
      <c r="Q654" s="326"/>
      <c r="R654" s="326"/>
      <c r="S654" s="326"/>
      <c r="T654" s="336"/>
      <c r="U654" s="326"/>
      <c r="V654" s="326"/>
    </row>
    <row r="655" spans="1:22" ht="35.25">
      <c r="A655" s="332"/>
      <c r="B655" s="326"/>
      <c r="C655" s="326"/>
      <c r="D655" s="332"/>
      <c r="E655" s="333"/>
      <c r="F655" s="334"/>
      <c r="G655" s="326"/>
      <c r="H655" s="326"/>
      <c r="I655" s="326"/>
      <c r="J655" s="326"/>
      <c r="K655" s="326"/>
      <c r="L655" s="335"/>
      <c r="M655" s="326"/>
      <c r="N655" s="326"/>
      <c r="O655" s="326"/>
      <c r="P655" s="326"/>
      <c r="Q655" s="326"/>
      <c r="R655" s="326"/>
      <c r="S655" s="326"/>
      <c r="T655" s="336"/>
      <c r="U655" s="326"/>
      <c r="V655" s="326"/>
    </row>
    <row r="656" spans="1:22" ht="35.25">
      <c r="A656" s="332"/>
      <c r="B656" s="326"/>
      <c r="C656" s="326"/>
      <c r="D656" s="332"/>
      <c r="E656" s="333"/>
      <c r="F656" s="334"/>
      <c r="G656" s="326"/>
      <c r="H656" s="326"/>
      <c r="I656" s="326"/>
      <c r="J656" s="326"/>
      <c r="K656" s="326"/>
      <c r="L656" s="335"/>
      <c r="M656" s="326"/>
      <c r="N656" s="326"/>
      <c r="O656" s="326"/>
      <c r="P656" s="326"/>
      <c r="Q656" s="326"/>
      <c r="R656" s="326"/>
      <c r="S656" s="326"/>
      <c r="T656" s="336"/>
      <c r="U656" s="326"/>
      <c r="V656" s="326"/>
    </row>
    <row r="657" spans="1:22" ht="35.25">
      <c r="A657" s="332"/>
      <c r="B657" s="326"/>
      <c r="C657" s="326"/>
      <c r="D657" s="332"/>
      <c r="E657" s="333"/>
      <c r="F657" s="334"/>
      <c r="G657" s="326"/>
      <c r="H657" s="326"/>
      <c r="I657" s="326"/>
      <c r="J657" s="326"/>
      <c r="K657" s="326"/>
      <c r="L657" s="335"/>
      <c r="M657" s="326"/>
      <c r="N657" s="326"/>
      <c r="O657" s="326"/>
      <c r="P657" s="326"/>
      <c r="Q657" s="326"/>
      <c r="R657" s="326"/>
      <c r="S657" s="326"/>
      <c r="T657" s="336"/>
      <c r="U657" s="326"/>
      <c r="V657" s="326"/>
    </row>
    <row r="658" spans="1:22" ht="35.25">
      <c r="A658" s="332"/>
      <c r="B658" s="326"/>
      <c r="C658" s="326"/>
      <c r="D658" s="332"/>
      <c r="E658" s="333"/>
      <c r="F658" s="334"/>
      <c r="G658" s="326"/>
      <c r="H658" s="326"/>
      <c r="I658" s="326"/>
      <c r="J658" s="326"/>
      <c r="K658" s="326"/>
      <c r="L658" s="335"/>
      <c r="M658" s="326"/>
      <c r="N658" s="326"/>
      <c r="O658" s="326"/>
      <c r="P658" s="326"/>
      <c r="Q658" s="326"/>
      <c r="R658" s="326"/>
      <c r="S658" s="326"/>
      <c r="T658" s="336"/>
      <c r="U658" s="326"/>
      <c r="V658" s="326"/>
    </row>
    <row r="659" spans="1:22" ht="35.25">
      <c r="A659" s="332"/>
      <c r="B659" s="326"/>
      <c r="C659" s="326"/>
      <c r="D659" s="332"/>
      <c r="E659" s="333"/>
      <c r="F659" s="334"/>
      <c r="G659" s="326"/>
      <c r="H659" s="326"/>
      <c r="I659" s="326"/>
      <c r="J659" s="326"/>
      <c r="K659" s="326"/>
      <c r="L659" s="335"/>
      <c r="M659" s="326"/>
      <c r="N659" s="326"/>
      <c r="O659" s="326"/>
      <c r="P659" s="326"/>
      <c r="Q659" s="326"/>
      <c r="R659" s="326"/>
      <c r="S659" s="326"/>
      <c r="T659" s="336"/>
      <c r="U659" s="326"/>
      <c r="V659" s="326"/>
    </row>
    <row r="660" spans="1:22" ht="35.25">
      <c r="A660" s="332"/>
      <c r="B660" s="326"/>
      <c r="C660" s="326"/>
      <c r="D660" s="332"/>
      <c r="E660" s="333"/>
      <c r="F660" s="334"/>
      <c r="G660" s="326"/>
      <c r="H660" s="326"/>
      <c r="I660" s="326"/>
      <c r="J660" s="326"/>
      <c r="K660" s="326"/>
      <c r="L660" s="335"/>
      <c r="M660" s="326"/>
      <c r="N660" s="326"/>
      <c r="O660" s="326"/>
      <c r="P660" s="326"/>
      <c r="Q660" s="326"/>
      <c r="R660" s="326"/>
      <c r="S660" s="326"/>
      <c r="T660" s="336"/>
      <c r="U660" s="326"/>
      <c r="V660" s="326"/>
    </row>
    <row r="661" spans="1:22" ht="35.25">
      <c r="A661" s="332"/>
      <c r="B661" s="326"/>
      <c r="C661" s="326"/>
      <c r="D661" s="332"/>
      <c r="E661" s="333"/>
      <c r="F661" s="334"/>
      <c r="G661" s="326"/>
      <c r="H661" s="326"/>
      <c r="I661" s="326"/>
      <c r="J661" s="326"/>
      <c r="K661" s="326"/>
      <c r="L661" s="335"/>
      <c r="M661" s="326"/>
      <c r="N661" s="326"/>
      <c r="O661" s="326"/>
      <c r="P661" s="326"/>
      <c r="Q661" s="326"/>
      <c r="R661" s="326"/>
      <c r="S661" s="326"/>
      <c r="T661" s="336"/>
      <c r="U661" s="326"/>
      <c r="V661" s="326"/>
    </row>
    <row r="662" spans="1:22" ht="35.25">
      <c r="A662" s="332"/>
      <c r="B662" s="326"/>
      <c r="C662" s="326"/>
      <c r="D662" s="332"/>
      <c r="E662" s="333"/>
      <c r="F662" s="334"/>
      <c r="G662" s="326"/>
      <c r="H662" s="326"/>
      <c r="I662" s="326"/>
      <c r="J662" s="326"/>
      <c r="K662" s="326"/>
      <c r="L662" s="335"/>
      <c r="M662" s="326"/>
      <c r="N662" s="326"/>
      <c r="O662" s="326"/>
      <c r="P662" s="326"/>
      <c r="Q662" s="326"/>
      <c r="R662" s="326"/>
      <c r="S662" s="326"/>
      <c r="T662" s="336"/>
      <c r="U662" s="326"/>
      <c r="V662" s="326"/>
    </row>
    <row r="663" spans="1:22" ht="35.25">
      <c r="A663" s="332"/>
      <c r="B663" s="326"/>
      <c r="C663" s="326"/>
      <c r="D663" s="332"/>
      <c r="E663" s="333"/>
      <c r="F663" s="334"/>
      <c r="G663" s="326"/>
      <c r="H663" s="326"/>
      <c r="I663" s="326"/>
      <c r="J663" s="326"/>
      <c r="K663" s="326"/>
      <c r="L663" s="335"/>
      <c r="M663" s="326"/>
      <c r="N663" s="326"/>
      <c r="O663" s="326"/>
      <c r="P663" s="326"/>
      <c r="Q663" s="326"/>
      <c r="R663" s="326"/>
      <c r="S663" s="326"/>
      <c r="T663" s="336"/>
      <c r="U663" s="326"/>
      <c r="V663" s="326"/>
    </row>
    <row r="664" spans="1:22" ht="35.25">
      <c r="A664" s="332"/>
      <c r="B664" s="326"/>
      <c r="C664" s="326"/>
      <c r="D664" s="332"/>
      <c r="E664" s="333"/>
      <c r="F664" s="334"/>
      <c r="G664" s="326"/>
      <c r="H664" s="326"/>
      <c r="I664" s="326"/>
      <c r="J664" s="326"/>
      <c r="K664" s="326"/>
      <c r="L664" s="335"/>
      <c r="M664" s="326"/>
      <c r="N664" s="326"/>
      <c r="O664" s="326"/>
      <c r="P664" s="326"/>
      <c r="Q664" s="326"/>
      <c r="R664" s="326"/>
      <c r="S664" s="326"/>
      <c r="T664" s="336"/>
      <c r="U664" s="326"/>
      <c r="V664" s="326"/>
    </row>
    <row r="665" spans="1:22" ht="35.25">
      <c r="A665" s="332"/>
      <c r="B665" s="326"/>
      <c r="C665" s="326"/>
      <c r="D665" s="332"/>
      <c r="E665" s="333"/>
      <c r="F665" s="334"/>
      <c r="G665" s="326"/>
      <c r="H665" s="326"/>
      <c r="I665" s="326"/>
      <c r="J665" s="326"/>
      <c r="K665" s="326"/>
      <c r="L665" s="335"/>
      <c r="M665" s="326"/>
      <c r="N665" s="326"/>
      <c r="O665" s="326"/>
      <c r="P665" s="326"/>
      <c r="Q665" s="326"/>
      <c r="R665" s="326"/>
      <c r="S665" s="326"/>
      <c r="T665" s="336"/>
      <c r="U665" s="326"/>
      <c r="V665" s="326"/>
    </row>
    <row r="666" spans="1:22" ht="35.25">
      <c r="A666" s="332"/>
      <c r="B666" s="326"/>
      <c r="C666" s="326"/>
      <c r="D666" s="332"/>
      <c r="E666" s="333"/>
      <c r="F666" s="334"/>
      <c r="G666" s="326"/>
      <c r="H666" s="326"/>
      <c r="I666" s="326"/>
      <c r="J666" s="326"/>
      <c r="K666" s="326"/>
      <c r="L666" s="335"/>
      <c r="M666" s="326"/>
      <c r="N666" s="326"/>
      <c r="O666" s="326"/>
      <c r="P666" s="326"/>
      <c r="Q666" s="326"/>
      <c r="R666" s="326"/>
      <c r="S666" s="326"/>
      <c r="T666" s="336"/>
      <c r="U666" s="326"/>
      <c r="V666" s="326"/>
    </row>
    <row r="667" spans="1:22" ht="35.25">
      <c r="A667" s="332"/>
      <c r="B667" s="326"/>
      <c r="C667" s="326"/>
      <c r="D667" s="332"/>
      <c r="E667" s="333"/>
      <c r="F667" s="334"/>
      <c r="G667" s="326"/>
      <c r="H667" s="326"/>
      <c r="I667" s="326"/>
      <c r="J667" s="326"/>
      <c r="K667" s="326"/>
      <c r="L667" s="335"/>
      <c r="M667" s="326"/>
      <c r="N667" s="326"/>
      <c r="O667" s="326"/>
      <c r="P667" s="326"/>
      <c r="Q667" s="326"/>
      <c r="R667" s="326"/>
      <c r="S667" s="326"/>
      <c r="T667" s="336"/>
      <c r="U667" s="326"/>
      <c r="V667" s="326"/>
    </row>
    <row r="668" spans="1:22" ht="35.25">
      <c r="A668" s="332"/>
      <c r="B668" s="326"/>
      <c r="C668" s="326"/>
      <c r="D668" s="332"/>
      <c r="E668" s="333"/>
      <c r="F668" s="334"/>
      <c r="G668" s="326"/>
      <c r="H668" s="326"/>
      <c r="I668" s="326"/>
      <c r="J668" s="326"/>
      <c r="K668" s="326"/>
      <c r="L668" s="335"/>
      <c r="M668" s="326"/>
      <c r="N668" s="326"/>
      <c r="O668" s="326"/>
      <c r="P668" s="326"/>
      <c r="Q668" s="326"/>
      <c r="R668" s="326"/>
      <c r="S668" s="326"/>
      <c r="T668" s="336"/>
      <c r="U668" s="326"/>
      <c r="V668" s="326"/>
    </row>
    <row r="669" spans="1:22" ht="35.25">
      <c r="A669" s="332"/>
      <c r="B669" s="326"/>
      <c r="C669" s="326"/>
      <c r="D669" s="332"/>
      <c r="E669" s="333"/>
      <c r="F669" s="334"/>
      <c r="G669" s="326"/>
      <c r="H669" s="326"/>
      <c r="I669" s="326"/>
      <c r="J669" s="326"/>
      <c r="K669" s="326"/>
      <c r="L669" s="335"/>
      <c r="M669" s="326"/>
      <c r="N669" s="326"/>
      <c r="O669" s="326"/>
      <c r="P669" s="326"/>
      <c r="Q669" s="326"/>
      <c r="R669" s="326"/>
      <c r="S669" s="326"/>
      <c r="T669" s="336"/>
      <c r="U669" s="326"/>
      <c r="V669" s="326"/>
    </row>
    <row r="670" spans="1:22" ht="35.25">
      <c r="A670" s="332"/>
      <c r="B670" s="326"/>
      <c r="C670" s="326"/>
      <c r="D670" s="332"/>
      <c r="E670" s="333"/>
      <c r="F670" s="334"/>
      <c r="G670" s="326"/>
      <c r="H670" s="326"/>
      <c r="I670" s="326"/>
      <c r="J670" s="326"/>
      <c r="K670" s="326"/>
      <c r="L670" s="335"/>
      <c r="M670" s="326"/>
      <c r="N670" s="326"/>
      <c r="O670" s="326"/>
      <c r="P670" s="326"/>
      <c r="Q670" s="326"/>
      <c r="R670" s="326"/>
      <c r="S670" s="326"/>
      <c r="T670" s="336"/>
      <c r="U670" s="326"/>
      <c r="V670" s="326"/>
    </row>
    <row r="671" spans="1:22" ht="35.25">
      <c r="A671" s="332"/>
      <c r="B671" s="326"/>
      <c r="C671" s="326"/>
      <c r="D671" s="332"/>
      <c r="E671" s="333"/>
      <c r="F671" s="334"/>
      <c r="G671" s="326"/>
      <c r="H671" s="326"/>
      <c r="I671" s="326"/>
      <c r="J671" s="326"/>
      <c r="K671" s="326"/>
      <c r="L671" s="335"/>
      <c r="M671" s="326"/>
      <c r="N671" s="326"/>
      <c r="O671" s="326"/>
      <c r="P671" s="326"/>
      <c r="Q671" s="326"/>
      <c r="R671" s="326"/>
      <c r="S671" s="326"/>
      <c r="T671" s="336"/>
      <c r="U671" s="326"/>
      <c r="V671" s="326"/>
    </row>
    <row r="672" spans="1:22" ht="35.25">
      <c r="A672" s="332"/>
      <c r="B672" s="326"/>
      <c r="C672" s="326"/>
      <c r="D672" s="332"/>
      <c r="E672" s="333"/>
      <c r="F672" s="334"/>
      <c r="G672" s="326"/>
      <c r="H672" s="326"/>
      <c r="I672" s="326"/>
      <c r="J672" s="326"/>
      <c r="K672" s="326"/>
      <c r="L672" s="335"/>
      <c r="M672" s="326"/>
      <c r="N672" s="326"/>
      <c r="O672" s="326"/>
      <c r="P672" s="326"/>
      <c r="Q672" s="326"/>
      <c r="R672" s="326"/>
      <c r="S672" s="326"/>
      <c r="T672" s="336"/>
      <c r="U672" s="326"/>
      <c r="V672" s="326"/>
    </row>
    <row r="673" spans="1:22" ht="35.25">
      <c r="A673" s="332"/>
      <c r="B673" s="326"/>
      <c r="C673" s="326"/>
      <c r="D673" s="332"/>
      <c r="E673" s="333"/>
      <c r="F673" s="334"/>
      <c r="G673" s="326"/>
      <c r="H673" s="326"/>
      <c r="I673" s="326"/>
      <c r="J673" s="326"/>
      <c r="K673" s="326"/>
      <c r="L673" s="335"/>
      <c r="M673" s="326"/>
      <c r="N673" s="326"/>
      <c r="O673" s="326"/>
      <c r="P673" s="326"/>
      <c r="Q673" s="326"/>
      <c r="R673" s="326"/>
      <c r="S673" s="326"/>
      <c r="T673" s="336"/>
      <c r="U673" s="326"/>
      <c r="V673" s="326"/>
    </row>
    <row r="674" spans="1:22" ht="35.25">
      <c r="A674" s="332"/>
      <c r="B674" s="326"/>
      <c r="C674" s="326"/>
      <c r="D674" s="332"/>
      <c r="E674" s="333"/>
      <c r="F674" s="334"/>
      <c r="G674" s="326"/>
      <c r="H674" s="326"/>
      <c r="I674" s="326"/>
      <c r="J674" s="326"/>
      <c r="K674" s="326"/>
      <c r="L674" s="335"/>
      <c r="M674" s="326"/>
      <c r="N674" s="326"/>
      <c r="O674" s="326"/>
      <c r="P674" s="326"/>
      <c r="Q674" s="326"/>
      <c r="R674" s="326"/>
      <c r="S674" s="326"/>
      <c r="T674" s="336"/>
      <c r="U674" s="326"/>
      <c r="V674" s="326"/>
    </row>
    <row r="675" spans="1:22" ht="35.25">
      <c r="A675" s="332"/>
      <c r="B675" s="326"/>
      <c r="C675" s="326"/>
      <c r="D675" s="332"/>
      <c r="E675" s="333"/>
      <c r="F675" s="334"/>
      <c r="G675" s="326"/>
      <c r="H675" s="326"/>
      <c r="I675" s="326"/>
      <c r="J675" s="326"/>
      <c r="K675" s="326"/>
      <c r="L675" s="335"/>
      <c r="M675" s="326"/>
      <c r="N675" s="326"/>
      <c r="O675" s="326"/>
      <c r="P675" s="326"/>
      <c r="Q675" s="326"/>
      <c r="R675" s="326"/>
      <c r="S675" s="326"/>
      <c r="T675" s="336"/>
      <c r="U675" s="326"/>
      <c r="V675" s="326"/>
    </row>
    <row r="676" spans="1:22" ht="35.25">
      <c r="A676" s="332"/>
      <c r="B676" s="326"/>
      <c r="C676" s="326"/>
      <c r="D676" s="332"/>
      <c r="E676" s="333"/>
      <c r="F676" s="334"/>
      <c r="G676" s="326"/>
      <c r="H676" s="326"/>
      <c r="I676" s="326"/>
      <c r="J676" s="326"/>
      <c r="K676" s="326"/>
      <c r="L676" s="335"/>
      <c r="M676" s="326"/>
      <c r="N676" s="326"/>
      <c r="O676" s="326"/>
      <c r="P676" s="326"/>
      <c r="Q676" s="326"/>
      <c r="R676" s="326"/>
      <c r="S676" s="326"/>
      <c r="T676" s="336"/>
      <c r="U676" s="326"/>
      <c r="V676" s="326"/>
    </row>
    <row r="677" spans="1:22" ht="35.25">
      <c r="A677" s="332"/>
      <c r="B677" s="326"/>
      <c r="C677" s="326"/>
      <c r="D677" s="332"/>
      <c r="E677" s="333"/>
      <c r="F677" s="334"/>
      <c r="G677" s="326"/>
      <c r="H677" s="326"/>
      <c r="I677" s="326"/>
      <c r="J677" s="326"/>
      <c r="K677" s="326"/>
      <c r="L677" s="335"/>
      <c r="M677" s="326"/>
      <c r="N677" s="326"/>
      <c r="O677" s="326"/>
      <c r="P677" s="326"/>
      <c r="Q677" s="326"/>
      <c r="R677" s="326"/>
      <c r="S677" s="326"/>
      <c r="T677" s="336"/>
      <c r="U677" s="326"/>
      <c r="V677" s="326"/>
    </row>
    <row r="678" spans="1:22" ht="35.25">
      <c r="A678" s="332"/>
      <c r="B678" s="326"/>
      <c r="C678" s="326"/>
      <c r="D678" s="332"/>
      <c r="E678" s="333"/>
      <c r="F678" s="334"/>
      <c r="G678" s="326"/>
      <c r="H678" s="326"/>
      <c r="I678" s="326"/>
      <c r="J678" s="326"/>
      <c r="K678" s="326"/>
      <c r="L678" s="335"/>
      <c r="M678" s="326"/>
      <c r="N678" s="326"/>
      <c r="O678" s="326"/>
      <c r="P678" s="326"/>
      <c r="Q678" s="326"/>
      <c r="R678" s="326"/>
      <c r="S678" s="326"/>
      <c r="T678" s="336"/>
      <c r="U678" s="326"/>
      <c r="V678" s="326"/>
    </row>
    <row r="679" spans="1:22" ht="35.25">
      <c r="A679" s="332"/>
      <c r="B679" s="326"/>
      <c r="C679" s="326"/>
      <c r="D679" s="332"/>
      <c r="E679" s="333"/>
      <c r="F679" s="334"/>
      <c r="G679" s="326"/>
      <c r="H679" s="326"/>
      <c r="I679" s="326"/>
      <c r="J679" s="326"/>
      <c r="K679" s="326"/>
      <c r="L679" s="335"/>
      <c r="M679" s="326"/>
      <c r="N679" s="326"/>
      <c r="O679" s="326"/>
      <c r="P679" s="326"/>
      <c r="Q679" s="326"/>
      <c r="R679" s="326"/>
      <c r="S679" s="326"/>
      <c r="T679" s="336"/>
      <c r="U679" s="326"/>
      <c r="V679" s="326"/>
    </row>
    <row r="680" spans="1:22" ht="35.25">
      <c r="A680" s="332"/>
      <c r="B680" s="326"/>
      <c r="C680" s="326"/>
      <c r="D680" s="332"/>
      <c r="E680" s="333"/>
      <c r="F680" s="334"/>
      <c r="G680" s="326"/>
      <c r="H680" s="326"/>
      <c r="I680" s="326"/>
      <c r="J680" s="326"/>
      <c r="K680" s="326"/>
      <c r="L680" s="335"/>
      <c r="M680" s="326"/>
      <c r="N680" s="326"/>
      <c r="O680" s="326"/>
      <c r="P680" s="326"/>
      <c r="Q680" s="326"/>
      <c r="R680" s="326"/>
      <c r="S680" s="326"/>
      <c r="T680" s="336"/>
      <c r="U680" s="326"/>
      <c r="V680" s="326"/>
    </row>
    <row r="681" spans="1:22" ht="35.25">
      <c r="A681" s="332"/>
      <c r="B681" s="326"/>
      <c r="C681" s="326"/>
      <c r="D681" s="332"/>
      <c r="E681" s="333"/>
      <c r="F681" s="334"/>
      <c r="G681" s="326"/>
      <c r="H681" s="326"/>
      <c r="I681" s="326"/>
      <c r="J681" s="326"/>
      <c r="K681" s="326"/>
      <c r="L681" s="335"/>
      <c r="M681" s="326"/>
      <c r="N681" s="326"/>
      <c r="O681" s="326"/>
      <c r="P681" s="326"/>
      <c r="Q681" s="326"/>
      <c r="R681" s="326"/>
      <c r="S681" s="326"/>
      <c r="T681" s="336"/>
      <c r="U681" s="326"/>
      <c r="V681" s="326"/>
    </row>
    <row r="682" spans="1:22" ht="35.25">
      <c r="A682" s="332"/>
      <c r="B682" s="326"/>
      <c r="C682" s="326"/>
      <c r="D682" s="332"/>
      <c r="E682" s="333"/>
      <c r="F682" s="334"/>
      <c r="G682" s="326"/>
      <c r="H682" s="326"/>
      <c r="I682" s="326"/>
      <c r="J682" s="326"/>
      <c r="K682" s="326"/>
      <c r="L682" s="335"/>
      <c r="M682" s="326"/>
      <c r="N682" s="326"/>
      <c r="O682" s="326"/>
      <c r="P682" s="326"/>
      <c r="Q682" s="326"/>
      <c r="R682" s="326"/>
      <c r="S682" s="326"/>
      <c r="T682" s="336"/>
      <c r="U682" s="326"/>
      <c r="V682" s="326"/>
    </row>
    <row r="683" spans="1:22" ht="35.25">
      <c r="A683" s="332"/>
      <c r="B683" s="326"/>
      <c r="C683" s="326"/>
      <c r="D683" s="332"/>
      <c r="E683" s="333"/>
      <c r="F683" s="334"/>
      <c r="G683" s="326"/>
      <c r="H683" s="326"/>
      <c r="I683" s="326"/>
      <c r="J683" s="326"/>
      <c r="K683" s="326"/>
      <c r="L683" s="335"/>
      <c r="M683" s="326"/>
      <c r="N683" s="326"/>
      <c r="O683" s="326"/>
      <c r="P683" s="326"/>
      <c r="Q683" s="326"/>
      <c r="R683" s="326"/>
      <c r="S683" s="326"/>
      <c r="T683" s="336"/>
      <c r="U683" s="326"/>
      <c r="V683" s="326"/>
    </row>
    <row r="684" spans="1:22" ht="35.25">
      <c r="A684" s="332"/>
      <c r="B684" s="326"/>
      <c r="C684" s="326"/>
      <c r="D684" s="332"/>
      <c r="E684" s="333"/>
      <c r="F684" s="334"/>
      <c r="G684" s="326"/>
      <c r="H684" s="326"/>
      <c r="I684" s="326"/>
      <c r="J684" s="326"/>
      <c r="K684" s="326"/>
      <c r="L684" s="335"/>
      <c r="M684" s="326"/>
      <c r="N684" s="326"/>
      <c r="O684" s="326"/>
      <c r="P684" s="326"/>
      <c r="Q684" s="326"/>
      <c r="R684" s="326"/>
      <c r="S684" s="326"/>
      <c r="T684" s="336"/>
      <c r="U684" s="326"/>
      <c r="V684" s="326"/>
    </row>
    <row r="685" spans="1:22" ht="35.25">
      <c r="A685" s="332"/>
      <c r="B685" s="326"/>
      <c r="C685" s="326"/>
      <c r="D685" s="332"/>
      <c r="E685" s="333"/>
      <c r="F685" s="334"/>
      <c r="G685" s="326"/>
      <c r="H685" s="326"/>
      <c r="I685" s="326"/>
      <c r="J685" s="326"/>
      <c r="K685" s="326"/>
      <c r="L685" s="335"/>
      <c r="M685" s="326"/>
      <c r="N685" s="326"/>
      <c r="O685" s="326"/>
      <c r="P685" s="326"/>
      <c r="Q685" s="326"/>
      <c r="R685" s="326"/>
      <c r="S685" s="326"/>
      <c r="T685" s="336"/>
      <c r="U685" s="326"/>
      <c r="V685" s="326"/>
    </row>
    <row r="686" spans="1:22" ht="35.25">
      <c r="A686" s="332"/>
      <c r="B686" s="326"/>
      <c r="C686" s="326"/>
      <c r="D686" s="332"/>
      <c r="E686" s="333"/>
      <c r="F686" s="334"/>
      <c r="G686" s="326"/>
      <c r="H686" s="326"/>
      <c r="I686" s="326"/>
      <c r="J686" s="326"/>
      <c r="K686" s="326"/>
      <c r="L686" s="335"/>
      <c r="M686" s="326"/>
      <c r="N686" s="326"/>
      <c r="O686" s="326"/>
      <c r="P686" s="326"/>
      <c r="Q686" s="326"/>
      <c r="R686" s="326"/>
      <c r="S686" s="326"/>
      <c r="T686" s="336"/>
      <c r="U686" s="326"/>
      <c r="V686" s="326"/>
    </row>
    <row r="687" spans="1:22" ht="35.25">
      <c r="A687" s="332"/>
      <c r="B687" s="326"/>
      <c r="C687" s="326"/>
      <c r="D687" s="332"/>
      <c r="E687" s="333"/>
      <c r="F687" s="334"/>
      <c r="G687" s="326"/>
      <c r="H687" s="326"/>
      <c r="I687" s="326"/>
      <c r="J687" s="326"/>
      <c r="K687" s="326"/>
      <c r="L687" s="335"/>
      <c r="M687" s="326"/>
      <c r="N687" s="326"/>
      <c r="O687" s="326"/>
      <c r="P687" s="326"/>
      <c r="Q687" s="326"/>
      <c r="R687" s="326"/>
      <c r="S687" s="326"/>
      <c r="T687" s="336"/>
      <c r="U687" s="326"/>
      <c r="V687" s="326"/>
    </row>
    <row r="688" spans="1:22" ht="35.25">
      <c r="A688" s="332"/>
      <c r="B688" s="326"/>
      <c r="C688" s="326"/>
      <c r="D688" s="332"/>
      <c r="E688" s="333"/>
      <c r="F688" s="334"/>
      <c r="G688" s="326"/>
      <c r="H688" s="326"/>
      <c r="I688" s="326"/>
      <c r="J688" s="326"/>
      <c r="K688" s="326"/>
      <c r="L688" s="335"/>
      <c r="M688" s="326"/>
      <c r="N688" s="326"/>
      <c r="O688" s="326"/>
      <c r="P688" s="326"/>
      <c r="Q688" s="326"/>
      <c r="R688" s="326"/>
      <c r="S688" s="326"/>
      <c r="T688" s="336"/>
      <c r="U688" s="326"/>
      <c r="V688" s="326"/>
    </row>
    <row r="689" spans="1:22" ht="35.25">
      <c r="A689" s="332"/>
      <c r="B689" s="326"/>
      <c r="C689" s="326"/>
      <c r="D689" s="332"/>
      <c r="E689" s="333"/>
      <c r="F689" s="334"/>
      <c r="G689" s="326"/>
      <c r="H689" s="326"/>
      <c r="I689" s="326"/>
      <c r="J689" s="326"/>
      <c r="K689" s="326"/>
      <c r="L689" s="335"/>
      <c r="M689" s="326"/>
      <c r="N689" s="326"/>
      <c r="O689" s="326"/>
      <c r="P689" s="326"/>
      <c r="Q689" s="326"/>
      <c r="R689" s="326"/>
      <c r="S689" s="326"/>
      <c r="T689" s="336"/>
      <c r="U689" s="326"/>
      <c r="V689" s="326"/>
    </row>
    <row r="690" spans="1:22" ht="35.25">
      <c r="A690" s="332"/>
      <c r="B690" s="326"/>
      <c r="C690" s="326"/>
      <c r="D690" s="332"/>
      <c r="E690" s="333"/>
      <c r="F690" s="334"/>
      <c r="G690" s="326"/>
      <c r="H690" s="326"/>
      <c r="I690" s="326"/>
      <c r="J690" s="326"/>
      <c r="K690" s="326"/>
      <c r="L690" s="335"/>
      <c r="M690" s="326"/>
      <c r="N690" s="326"/>
      <c r="O690" s="326"/>
      <c r="P690" s="326"/>
      <c r="Q690" s="326"/>
      <c r="R690" s="326"/>
      <c r="S690" s="326"/>
      <c r="T690" s="336"/>
      <c r="U690" s="326"/>
      <c r="V690" s="326"/>
    </row>
    <row r="691" spans="1:22" ht="35.25">
      <c r="A691" s="332"/>
      <c r="B691" s="326"/>
      <c r="C691" s="326"/>
      <c r="D691" s="332"/>
      <c r="E691" s="333"/>
      <c r="F691" s="334"/>
      <c r="G691" s="326"/>
      <c r="H691" s="326"/>
      <c r="I691" s="326"/>
      <c r="J691" s="326"/>
      <c r="K691" s="326"/>
      <c r="L691" s="335"/>
      <c r="M691" s="326"/>
      <c r="N691" s="326"/>
      <c r="O691" s="326"/>
      <c r="P691" s="326"/>
      <c r="Q691" s="326"/>
      <c r="R691" s="326"/>
      <c r="S691" s="326"/>
      <c r="T691" s="336"/>
      <c r="U691" s="326"/>
      <c r="V691" s="326"/>
    </row>
    <row r="692" spans="1:22" ht="35.25">
      <c r="A692" s="332"/>
      <c r="B692" s="326"/>
      <c r="C692" s="326"/>
      <c r="D692" s="332"/>
      <c r="E692" s="333"/>
      <c r="F692" s="334"/>
      <c r="G692" s="326"/>
      <c r="H692" s="326"/>
      <c r="I692" s="326"/>
      <c r="J692" s="326"/>
      <c r="K692" s="326"/>
      <c r="L692" s="335"/>
      <c r="M692" s="326"/>
      <c r="N692" s="326"/>
      <c r="O692" s="326"/>
      <c r="P692" s="326"/>
      <c r="Q692" s="326"/>
      <c r="R692" s="326"/>
      <c r="S692" s="326"/>
      <c r="T692" s="336"/>
      <c r="U692" s="326"/>
      <c r="V692" s="326"/>
    </row>
    <row r="693" spans="1:22" ht="35.25">
      <c r="A693" s="332"/>
      <c r="B693" s="326"/>
      <c r="C693" s="326"/>
      <c r="D693" s="332"/>
      <c r="E693" s="333"/>
      <c r="F693" s="334"/>
      <c r="G693" s="326"/>
      <c r="H693" s="326"/>
      <c r="I693" s="326"/>
      <c r="J693" s="326"/>
      <c r="K693" s="326"/>
      <c r="L693" s="335"/>
      <c r="M693" s="326"/>
      <c r="N693" s="326"/>
      <c r="O693" s="326"/>
      <c r="P693" s="326"/>
      <c r="Q693" s="326"/>
      <c r="R693" s="326"/>
      <c r="S693" s="326"/>
      <c r="T693" s="336"/>
      <c r="U693" s="326"/>
      <c r="V693" s="326"/>
    </row>
    <row r="694" spans="1:22" ht="35.25">
      <c r="A694" s="332"/>
      <c r="B694" s="326"/>
      <c r="C694" s="326"/>
      <c r="D694" s="332"/>
      <c r="E694" s="333"/>
      <c r="F694" s="334"/>
      <c r="G694" s="326"/>
      <c r="H694" s="326"/>
      <c r="I694" s="326"/>
      <c r="J694" s="326"/>
      <c r="K694" s="326"/>
      <c r="L694" s="335"/>
      <c r="M694" s="326"/>
      <c r="N694" s="326"/>
      <c r="O694" s="326"/>
      <c r="P694" s="326"/>
      <c r="Q694" s="326"/>
      <c r="R694" s="326"/>
      <c r="S694" s="326"/>
      <c r="T694" s="336"/>
      <c r="U694" s="326"/>
      <c r="V694" s="326"/>
    </row>
    <row r="695" spans="1:22" ht="35.25">
      <c r="A695" s="332"/>
      <c r="B695" s="326"/>
      <c r="C695" s="326"/>
      <c r="D695" s="332"/>
      <c r="E695" s="333"/>
      <c r="F695" s="334"/>
      <c r="G695" s="326"/>
      <c r="H695" s="326"/>
      <c r="I695" s="326"/>
      <c r="J695" s="326"/>
      <c r="K695" s="326"/>
      <c r="L695" s="335"/>
      <c r="M695" s="326"/>
      <c r="N695" s="326"/>
      <c r="O695" s="326"/>
      <c r="P695" s="326"/>
      <c r="Q695" s="326"/>
      <c r="R695" s="326"/>
      <c r="S695" s="326"/>
      <c r="T695" s="336"/>
      <c r="U695" s="326"/>
      <c r="V695" s="326"/>
    </row>
    <row r="696" spans="1:22" ht="35.25">
      <c r="A696" s="332"/>
      <c r="B696" s="326"/>
      <c r="C696" s="326"/>
      <c r="D696" s="332"/>
      <c r="E696" s="333"/>
      <c r="F696" s="334"/>
      <c r="G696" s="326"/>
      <c r="H696" s="326"/>
      <c r="I696" s="326"/>
      <c r="J696" s="326"/>
      <c r="K696" s="326"/>
      <c r="L696" s="335"/>
      <c r="M696" s="326"/>
      <c r="N696" s="326"/>
      <c r="O696" s="326"/>
      <c r="P696" s="326"/>
      <c r="Q696" s="326"/>
      <c r="R696" s="326"/>
      <c r="S696" s="326"/>
      <c r="T696" s="336"/>
      <c r="U696" s="326"/>
      <c r="V696" s="326"/>
    </row>
    <row r="697" spans="1:22" ht="35.25">
      <c r="A697" s="332"/>
      <c r="B697" s="326"/>
      <c r="C697" s="326"/>
      <c r="D697" s="332"/>
      <c r="E697" s="333"/>
      <c r="F697" s="334"/>
      <c r="G697" s="326"/>
      <c r="H697" s="326"/>
      <c r="I697" s="326"/>
      <c r="J697" s="326"/>
      <c r="K697" s="326"/>
      <c r="L697" s="335"/>
      <c r="M697" s="326"/>
      <c r="N697" s="326"/>
      <c r="O697" s="326"/>
      <c r="P697" s="326"/>
      <c r="Q697" s="326"/>
      <c r="R697" s="326"/>
      <c r="S697" s="326"/>
      <c r="T697" s="336"/>
      <c r="U697" s="326"/>
      <c r="V697" s="326"/>
    </row>
    <row r="698" spans="1:22" ht="35.25">
      <c r="A698" s="332"/>
      <c r="B698" s="326"/>
      <c r="C698" s="326"/>
      <c r="D698" s="332"/>
      <c r="E698" s="333"/>
      <c r="F698" s="334"/>
      <c r="G698" s="326"/>
      <c r="H698" s="326"/>
      <c r="I698" s="326"/>
      <c r="J698" s="326"/>
      <c r="K698" s="326"/>
      <c r="L698" s="335"/>
      <c r="M698" s="326"/>
      <c r="N698" s="326"/>
      <c r="O698" s="326"/>
      <c r="P698" s="326"/>
      <c r="Q698" s="326"/>
      <c r="R698" s="326"/>
      <c r="S698" s="326"/>
      <c r="T698" s="336"/>
      <c r="U698" s="326"/>
      <c r="V698" s="326"/>
    </row>
    <row r="699" spans="1:22" ht="35.25">
      <c r="A699" s="332"/>
      <c r="B699" s="326"/>
      <c r="C699" s="326"/>
      <c r="D699" s="332"/>
      <c r="E699" s="333"/>
      <c r="F699" s="334"/>
      <c r="G699" s="326"/>
      <c r="H699" s="326"/>
      <c r="I699" s="326"/>
      <c r="J699" s="326"/>
      <c r="K699" s="326"/>
      <c r="L699" s="335"/>
      <c r="M699" s="326"/>
      <c r="N699" s="326"/>
      <c r="O699" s="326"/>
      <c r="P699" s="326"/>
      <c r="Q699" s="326"/>
      <c r="R699" s="326"/>
      <c r="S699" s="326"/>
      <c r="T699" s="336"/>
      <c r="U699" s="326"/>
      <c r="V699" s="326"/>
    </row>
    <row r="700" spans="1:22" ht="35.25">
      <c r="A700" s="332"/>
      <c r="B700" s="326"/>
      <c r="C700" s="326"/>
      <c r="D700" s="332"/>
      <c r="E700" s="333"/>
      <c r="F700" s="334"/>
      <c r="G700" s="326"/>
      <c r="H700" s="326"/>
      <c r="I700" s="326"/>
      <c r="J700" s="326"/>
      <c r="K700" s="326"/>
      <c r="L700" s="335"/>
      <c r="M700" s="326"/>
      <c r="N700" s="326"/>
      <c r="O700" s="326"/>
      <c r="P700" s="326"/>
      <c r="Q700" s="326"/>
      <c r="R700" s="326"/>
      <c r="S700" s="326"/>
      <c r="T700" s="336"/>
      <c r="U700" s="326"/>
      <c r="V700" s="326"/>
    </row>
    <row r="701" spans="1:22" ht="35.25">
      <c r="A701" s="332"/>
      <c r="B701" s="326"/>
      <c r="C701" s="326"/>
      <c r="D701" s="332"/>
      <c r="E701" s="333"/>
      <c r="F701" s="334"/>
      <c r="G701" s="326"/>
      <c r="H701" s="326"/>
      <c r="I701" s="326"/>
      <c r="J701" s="326"/>
      <c r="K701" s="326"/>
      <c r="L701" s="335"/>
      <c r="M701" s="326"/>
      <c r="N701" s="326"/>
      <c r="O701" s="326"/>
      <c r="P701" s="326"/>
      <c r="Q701" s="326"/>
      <c r="R701" s="326"/>
      <c r="S701" s="326"/>
      <c r="T701" s="336"/>
      <c r="U701" s="326"/>
      <c r="V701" s="326"/>
    </row>
    <row r="702" spans="1:22" ht="35.25">
      <c r="A702" s="332"/>
      <c r="B702" s="326"/>
      <c r="C702" s="326"/>
      <c r="D702" s="332"/>
      <c r="E702" s="333"/>
      <c r="F702" s="334"/>
      <c r="G702" s="326"/>
      <c r="H702" s="326"/>
      <c r="I702" s="326"/>
      <c r="J702" s="326"/>
      <c r="K702" s="326"/>
      <c r="L702" s="335"/>
      <c r="M702" s="326"/>
      <c r="N702" s="326"/>
      <c r="O702" s="326"/>
      <c r="P702" s="326"/>
      <c r="Q702" s="326"/>
      <c r="R702" s="326"/>
      <c r="S702" s="326"/>
      <c r="T702" s="336"/>
      <c r="U702" s="326"/>
      <c r="V702" s="326"/>
    </row>
    <row r="703" spans="1:22" ht="35.25">
      <c r="A703" s="332"/>
      <c r="B703" s="326"/>
      <c r="C703" s="326"/>
      <c r="D703" s="332"/>
      <c r="E703" s="333"/>
      <c r="F703" s="334"/>
      <c r="G703" s="326"/>
      <c r="H703" s="326"/>
      <c r="I703" s="326"/>
      <c r="J703" s="326"/>
      <c r="K703" s="326"/>
      <c r="L703" s="335"/>
      <c r="M703" s="326"/>
      <c r="N703" s="326"/>
      <c r="O703" s="326"/>
      <c r="P703" s="326"/>
      <c r="Q703" s="326"/>
      <c r="R703" s="326"/>
      <c r="S703" s="326"/>
      <c r="T703" s="336"/>
      <c r="U703" s="326"/>
      <c r="V703" s="326"/>
    </row>
    <row r="704" spans="1:22" ht="35.25">
      <c r="A704" s="332"/>
      <c r="B704" s="326"/>
      <c r="C704" s="326"/>
      <c r="D704" s="332"/>
      <c r="E704" s="333"/>
      <c r="F704" s="334"/>
      <c r="G704" s="326"/>
      <c r="H704" s="326"/>
      <c r="I704" s="326"/>
      <c r="J704" s="326"/>
      <c r="K704" s="326"/>
      <c r="L704" s="335"/>
      <c r="M704" s="326"/>
      <c r="N704" s="326"/>
      <c r="O704" s="326"/>
      <c r="P704" s="326"/>
      <c r="Q704" s="326"/>
      <c r="R704" s="326"/>
      <c r="S704" s="326"/>
      <c r="T704" s="336"/>
      <c r="U704" s="326"/>
      <c r="V704" s="326"/>
    </row>
    <row r="705" spans="1:22" ht="35.25">
      <c r="A705" s="332"/>
      <c r="B705" s="326"/>
      <c r="C705" s="326"/>
      <c r="D705" s="332"/>
      <c r="E705" s="333"/>
      <c r="F705" s="334"/>
      <c r="G705" s="326"/>
      <c r="H705" s="326"/>
      <c r="I705" s="326"/>
      <c r="J705" s="326"/>
      <c r="K705" s="326"/>
      <c r="L705" s="335"/>
      <c r="M705" s="326"/>
      <c r="N705" s="326"/>
      <c r="O705" s="326"/>
      <c r="P705" s="326"/>
      <c r="Q705" s="326"/>
      <c r="R705" s="326"/>
      <c r="S705" s="326"/>
      <c r="T705" s="336"/>
      <c r="U705" s="326"/>
      <c r="V705" s="326"/>
    </row>
    <row r="706" spans="1:22" ht="35.25">
      <c r="A706" s="332"/>
      <c r="B706" s="326"/>
      <c r="C706" s="326"/>
      <c r="D706" s="332"/>
      <c r="E706" s="333"/>
      <c r="F706" s="334"/>
      <c r="G706" s="326"/>
      <c r="H706" s="326"/>
      <c r="I706" s="326"/>
      <c r="J706" s="326"/>
      <c r="K706" s="326"/>
      <c r="L706" s="335"/>
      <c r="M706" s="326"/>
      <c r="N706" s="326"/>
      <c r="O706" s="326"/>
      <c r="P706" s="326"/>
      <c r="Q706" s="326"/>
      <c r="R706" s="326"/>
      <c r="S706" s="326"/>
      <c r="T706" s="336"/>
      <c r="U706" s="326"/>
      <c r="V706" s="326"/>
    </row>
    <row r="707" spans="1:22" ht="35.25">
      <c r="A707" s="332"/>
      <c r="B707" s="326"/>
      <c r="C707" s="326"/>
      <c r="D707" s="332"/>
      <c r="E707" s="333"/>
      <c r="F707" s="334"/>
      <c r="G707" s="326"/>
      <c r="H707" s="326"/>
      <c r="I707" s="326"/>
      <c r="J707" s="326"/>
      <c r="K707" s="326"/>
      <c r="L707" s="335"/>
      <c r="M707" s="326"/>
      <c r="N707" s="326"/>
      <c r="O707" s="326"/>
      <c r="P707" s="326"/>
      <c r="Q707" s="326"/>
      <c r="R707" s="326"/>
      <c r="S707" s="326"/>
      <c r="T707" s="336"/>
      <c r="U707" s="326"/>
      <c r="V707" s="326"/>
    </row>
    <row r="708" spans="1:22" ht="35.25">
      <c r="A708" s="332"/>
      <c r="B708" s="326"/>
      <c r="C708" s="326"/>
      <c r="D708" s="332"/>
      <c r="E708" s="333"/>
      <c r="F708" s="334"/>
      <c r="G708" s="326"/>
      <c r="H708" s="326"/>
      <c r="I708" s="326"/>
      <c r="J708" s="326"/>
      <c r="K708" s="326"/>
      <c r="L708" s="335"/>
      <c r="M708" s="326"/>
      <c r="N708" s="326"/>
      <c r="O708" s="326"/>
      <c r="P708" s="326"/>
      <c r="Q708" s="326"/>
      <c r="R708" s="326"/>
      <c r="S708" s="326"/>
      <c r="T708" s="336"/>
      <c r="U708" s="326"/>
      <c r="V708" s="326"/>
    </row>
    <row r="709" spans="1:22" ht="35.25">
      <c r="A709" s="332"/>
      <c r="B709" s="326"/>
      <c r="C709" s="326"/>
      <c r="D709" s="332"/>
      <c r="E709" s="333"/>
      <c r="F709" s="334"/>
      <c r="G709" s="326"/>
      <c r="H709" s="326"/>
      <c r="I709" s="326"/>
      <c r="J709" s="326"/>
      <c r="K709" s="326"/>
      <c r="L709" s="335"/>
      <c r="M709" s="326"/>
      <c r="N709" s="326"/>
      <c r="O709" s="326"/>
      <c r="P709" s="326"/>
      <c r="Q709" s="326"/>
      <c r="R709" s="326"/>
      <c r="S709" s="326"/>
      <c r="T709" s="336"/>
      <c r="U709" s="326"/>
      <c r="V709" s="326"/>
    </row>
    <row r="710" spans="1:22" ht="35.25">
      <c r="A710" s="332"/>
      <c r="B710" s="326"/>
      <c r="C710" s="326"/>
      <c r="D710" s="332"/>
      <c r="E710" s="333"/>
      <c r="F710" s="334"/>
      <c r="G710" s="326"/>
      <c r="H710" s="326"/>
      <c r="I710" s="326"/>
      <c r="J710" s="326"/>
      <c r="K710" s="326"/>
      <c r="L710" s="335"/>
      <c r="M710" s="326"/>
      <c r="N710" s="326"/>
      <c r="O710" s="326"/>
      <c r="P710" s="326"/>
      <c r="Q710" s="326"/>
      <c r="R710" s="326"/>
      <c r="S710" s="326"/>
      <c r="T710" s="336"/>
      <c r="U710" s="326"/>
      <c r="V710" s="326"/>
    </row>
    <row r="711" spans="1:22" ht="35.25">
      <c r="A711" s="332"/>
      <c r="B711" s="326"/>
      <c r="C711" s="326"/>
      <c r="D711" s="332"/>
      <c r="E711" s="333"/>
      <c r="F711" s="334"/>
      <c r="G711" s="326"/>
      <c r="H711" s="326"/>
      <c r="I711" s="326"/>
      <c r="J711" s="326"/>
      <c r="K711" s="326"/>
      <c r="L711" s="335"/>
      <c r="M711" s="326"/>
      <c r="N711" s="326"/>
      <c r="O711" s="326"/>
      <c r="P711" s="326"/>
      <c r="Q711" s="326"/>
      <c r="R711" s="326"/>
      <c r="S711" s="326"/>
      <c r="T711" s="336"/>
      <c r="U711" s="326"/>
      <c r="V711" s="326"/>
    </row>
    <row r="712" spans="1:22" ht="35.25">
      <c r="A712" s="332"/>
      <c r="B712" s="326"/>
      <c r="C712" s="326"/>
      <c r="D712" s="332"/>
      <c r="E712" s="333"/>
      <c r="F712" s="334"/>
      <c r="G712" s="326"/>
      <c r="H712" s="326"/>
      <c r="I712" s="326"/>
      <c r="J712" s="326"/>
      <c r="K712" s="326"/>
      <c r="L712" s="335"/>
      <c r="M712" s="326"/>
      <c r="N712" s="326"/>
      <c r="O712" s="326"/>
      <c r="P712" s="326"/>
      <c r="Q712" s="326"/>
      <c r="R712" s="326"/>
      <c r="S712" s="326"/>
      <c r="T712" s="336"/>
      <c r="U712" s="326"/>
      <c r="V712" s="326"/>
    </row>
    <row r="713" spans="1:22" ht="35.25">
      <c r="A713" s="332"/>
      <c r="B713" s="326"/>
      <c r="C713" s="326"/>
      <c r="D713" s="332"/>
      <c r="E713" s="333"/>
      <c r="F713" s="334"/>
      <c r="G713" s="326"/>
      <c r="H713" s="326"/>
      <c r="I713" s="326"/>
      <c r="J713" s="326"/>
      <c r="K713" s="326"/>
      <c r="L713" s="335"/>
      <c r="M713" s="326"/>
      <c r="N713" s="326"/>
      <c r="O713" s="326"/>
      <c r="P713" s="326"/>
      <c r="Q713" s="326"/>
      <c r="R713" s="326"/>
      <c r="S713" s="326"/>
      <c r="T713" s="336"/>
      <c r="U713" s="326"/>
      <c r="V713" s="326"/>
    </row>
    <row r="714" spans="1:22" ht="35.25">
      <c r="A714" s="332"/>
      <c r="B714" s="326"/>
      <c r="C714" s="326"/>
      <c r="D714" s="332"/>
      <c r="E714" s="333"/>
      <c r="F714" s="334"/>
      <c r="G714" s="326"/>
      <c r="H714" s="326"/>
      <c r="I714" s="326"/>
      <c r="J714" s="326"/>
      <c r="K714" s="326"/>
      <c r="L714" s="335"/>
      <c r="M714" s="326"/>
      <c r="N714" s="326"/>
      <c r="O714" s="326"/>
      <c r="P714" s="326"/>
      <c r="Q714" s="326"/>
      <c r="R714" s="326"/>
      <c r="S714" s="326"/>
      <c r="T714" s="336"/>
      <c r="U714" s="326"/>
      <c r="V714" s="326"/>
    </row>
    <row r="715" spans="1:22" ht="35.25">
      <c r="A715" s="332"/>
      <c r="B715" s="326"/>
      <c r="C715" s="326"/>
      <c r="D715" s="332"/>
      <c r="E715" s="333"/>
      <c r="F715" s="334"/>
      <c r="G715" s="326"/>
      <c r="H715" s="326"/>
      <c r="I715" s="326"/>
      <c r="J715" s="326"/>
      <c r="K715" s="326"/>
      <c r="L715" s="335"/>
      <c r="M715" s="326"/>
      <c r="N715" s="326"/>
      <c r="O715" s="326"/>
      <c r="P715" s="326"/>
      <c r="Q715" s="326"/>
      <c r="R715" s="326"/>
      <c r="S715" s="326"/>
      <c r="T715" s="336"/>
      <c r="U715" s="326"/>
      <c r="V715" s="326"/>
    </row>
    <row r="716" spans="1:22" ht="35.25">
      <c r="A716" s="332"/>
      <c r="B716" s="326"/>
      <c r="C716" s="326"/>
      <c r="D716" s="332"/>
      <c r="E716" s="333"/>
      <c r="F716" s="334"/>
      <c r="G716" s="326"/>
      <c r="H716" s="326"/>
      <c r="I716" s="326"/>
      <c r="J716" s="326"/>
      <c r="K716" s="326"/>
      <c r="L716" s="335"/>
      <c r="M716" s="326"/>
      <c r="N716" s="326"/>
      <c r="O716" s="326"/>
      <c r="P716" s="326"/>
      <c r="Q716" s="326"/>
      <c r="R716" s="326"/>
      <c r="S716" s="326"/>
      <c r="T716" s="336"/>
      <c r="U716" s="326"/>
      <c r="V716" s="326"/>
    </row>
    <row r="717" spans="1:22" ht="35.25">
      <c r="A717" s="332"/>
      <c r="B717" s="326"/>
      <c r="C717" s="326"/>
      <c r="D717" s="332"/>
      <c r="E717" s="333"/>
      <c r="F717" s="334"/>
      <c r="G717" s="326"/>
      <c r="H717" s="326"/>
      <c r="I717" s="326"/>
      <c r="J717" s="326"/>
      <c r="K717" s="326"/>
      <c r="L717" s="335"/>
      <c r="M717" s="326"/>
      <c r="N717" s="326"/>
      <c r="O717" s="326"/>
      <c r="P717" s="326"/>
      <c r="Q717" s="326"/>
      <c r="R717" s="326"/>
      <c r="S717" s="326"/>
      <c r="T717" s="336"/>
      <c r="U717" s="326"/>
      <c r="V717" s="326"/>
    </row>
    <row r="718" spans="1:22" ht="35.25">
      <c r="A718" s="332"/>
      <c r="B718" s="326"/>
      <c r="C718" s="326"/>
      <c r="D718" s="332"/>
      <c r="E718" s="333"/>
      <c r="F718" s="334"/>
      <c r="G718" s="326"/>
      <c r="H718" s="326"/>
      <c r="I718" s="326"/>
      <c r="J718" s="326"/>
      <c r="K718" s="326"/>
      <c r="L718" s="335"/>
      <c r="M718" s="326"/>
      <c r="N718" s="326"/>
      <c r="O718" s="326"/>
      <c r="P718" s="326"/>
      <c r="Q718" s="326"/>
      <c r="R718" s="326"/>
      <c r="S718" s="326"/>
      <c r="T718" s="336"/>
      <c r="U718" s="326"/>
      <c r="V718" s="326"/>
    </row>
    <row r="719" spans="1:22" ht="35.25">
      <c r="A719" s="332"/>
      <c r="B719" s="326"/>
      <c r="C719" s="326"/>
      <c r="D719" s="332"/>
      <c r="E719" s="333"/>
      <c r="F719" s="334"/>
      <c r="G719" s="326"/>
      <c r="H719" s="326"/>
      <c r="I719" s="326"/>
      <c r="J719" s="326"/>
      <c r="K719" s="326"/>
      <c r="L719" s="335"/>
      <c r="M719" s="326"/>
      <c r="N719" s="326"/>
      <c r="O719" s="326"/>
      <c r="P719" s="326"/>
      <c r="Q719" s="326"/>
      <c r="R719" s="326"/>
      <c r="S719" s="326"/>
      <c r="T719" s="336"/>
      <c r="U719" s="326"/>
      <c r="V719" s="326"/>
    </row>
    <row r="720" spans="1:22" ht="35.25">
      <c r="A720" s="332"/>
      <c r="B720" s="326"/>
      <c r="C720" s="326"/>
      <c r="D720" s="332"/>
      <c r="E720" s="333"/>
      <c r="F720" s="334"/>
      <c r="G720" s="326"/>
      <c r="H720" s="326"/>
      <c r="I720" s="326"/>
      <c r="J720" s="326"/>
      <c r="K720" s="326"/>
      <c r="L720" s="335"/>
      <c r="M720" s="326"/>
      <c r="N720" s="326"/>
      <c r="O720" s="326"/>
      <c r="P720" s="326"/>
      <c r="Q720" s="326"/>
      <c r="R720" s="326"/>
      <c r="S720" s="326"/>
      <c r="T720" s="336"/>
      <c r="U720" s="326"/>
      <c r="V720" s="326"/>
    </row>
    <row r="721" spans="1:22" ht="35.25">
      <c r="A721" s="332"/>
      <c r="B721" s="326"/>
      <c r="C721" s="326"/>
      <c r="D721" s="332"/>
      <c r="E721" s="333"/>
      <c r="F721" s="334"/>
      <c r="G721" s="326"/>
      <c r="H721" s="326"/>
      <c r="I721" s="326"/>
      <c r="J721" s="326"/>
      <c r="K721" s="326"/>
      <c r="L721" s="335"/>
      <c r="M721" s="326"/>
      <c r="N721" s="326"/>
      <c r="O721" s="326"/>
      <c r="P721" s="326"/>
      <c r="Q721" s="326"/>
      <c r="R721" s="326"/>
      <c r="S721" s="326"/>
      <c r="T721" s="336"/>
      <c r="U721" s="326"/>
      <c r="V721" s="326"/>
    </row>
    <row r="722" spans="1:22" ht="35.25">
      <c r="A722" s="332"/>
      <c r="B722" s="326"/>
      <c r="C722" s="326"/>
      <c r="D722" s="332"/>
      <c r="E722" s="333"/>
      <c r="F722" s="334"/>
      <c r="G722" s="326"/>
      <c r="H722" s="326"/>
      <c r="I722" s="326"/>
      <c r="J722" s="326"/>
      <c r="K722" s="326"/>
      <c r="L722" s="335"/>
      <c r="M722" s="326"/>
      <c r="N722" s="326"/>
      <c r="O722" s="326"/>
      <c r="P722" s="326"/>
      <c r="Q722" s="326"/>
      <c r="R722" s="326"/>
      <c r="S722" s="326"/>
      <c r="T722" s="336"/>
      <c r="U722" s="326"/>
      <c r="V722" s="326"/>
    </row>
    <row r="723" spans="1:22" ht="35.25">
      <c r="A723" s="332"/>
      <c r="B723" s="326"/>
      <c r="C723" s="326"/>
      <c r="D723" s="332"/>
      <c r="E723" s="333"/>
      <c r="F723" s="334"/>
      <c r="G723" s="326"/>
      <c r="H723" s="326"/>
      <c r="I723" s="326"/>
      <c r="J723" s="326"/>
      <c r="K723" s="326"/>
      <c r="L723" s="335"/>
      <c r="M723" s="326"/>
      <c r="N723" s="326"/>
      <c r="O723" s="326"/>
      <c r="P723" s="326"/>
      <c r="Q723" s="326"/>
      <c r="R723" s="326"/>
      <c r="S723" s="326"/>
      <c r="T723" s="336"/>
      <c r="U723" s="326"/>
      <c r="V723" s="326"/>
    </row>
    <row r="724" spans="1:22" ht="35.25">
      <c r="A724" s="332"/>
      <c r="B724" s="326"/>
      <c r="C724" s="326"/>
      <c r="D724" s="332"/>
      <c r="E724" s="333"/>
      <c r="F724" s="334"/>
      <c r="G724" s="326"/>
      <c r="H724" s="326"/>
      <c r="I724" s="326"/>
      <c r="J724" s="326"/>
      <c r="K724" s="326"/>
      <c r="L724" s="335"/>
      <c r="M724" s="326"/>
      <c r="N724" s="326"/>
      <c r="O724" s="326"/>
      <c r="P724" s="326"/>
      <c r="Q724" s="326"/>
      <c r="R724" s="326"/>
      <c r="S724" s="326"/>
      <c r="T724" s="336"/>
      <c r="U724" s="326"/>
      <c r="V724" s="326"/>
    </row>
    <row r="725" spans="1:22" ht="35.25">
      <c r="A725" s="332"/>
      <c r="B725" s="326"/>
      <c r="C725" s="326"/>
      <c r="D725" s="332"/>
      <c r="E725" s="333"/>
      <c r="F725" s="334"/>
      <c r="G725" s="326"/>
      <c r="H725" s="326"/>
      <c r="I725" s="326"/>
      <c r="J725" s="326"/>
      <c r="K725" s="326"/>
      <c r="L725" s="335"/>
      <c r="M725" s="326"/>
      <c r="N725" s="326"/>
      <c r="O725" s="326"/>
      <c r="P725" s="326"/>
      <c r="Q725" s="326"/>
      <c r="R725" s="326"/>
      <c r="S725" s="326"/>
      <c r="T725" s="336"/>
      <c r="U725" s="326"/>
      <c r="V725" s="326"/>
    </row>
    <row r="726" spans="1:22" ht="35.25">
      <c r="A726" s="332"/>
      <c r="B726" s="326"/>
      <c r="C726" s="326"/>
      <c r="D726" s="332"/>
      <c r="E726" s="333"/>
      <c r="F726" s="334"/>
      <c r="G726" s="326"/>
      <c r="H726" s="326"/>
      <c r="I726" s="326"/>
      <c r="J726" s="326"/>
      <c r="K726" s="326"/>
      <c r="L726" s="335"/>
      <c r="M726" s="326"/>
      <c r="N726" s="326"/>
      <c r="O726" s="326"/>
      <c r="P726" s="326"/>
      <c r="Q726" s="326"/>
      <c r="R726" s="326"/>
      <c r="S726" s="326"/>
      <c r="T726" s="336"/>
      <c r="U726" s="326"/>
      <c r="V726" s="326"/>
    </row>
    <row r="727" spans="1:22" ht="35.25">
      <c r="A727" s="332"/>
      <c r="B727" s="326"/>
      <c r="C727" s="326"/>
      <c r="D727" s="332"/>
      <c r="E727" s="333"/>
      <c r="F727" s="334"/>
      <c r="G727" s="326"/>
      <c r="H727" s="326"/>
      <c r="I727" s="326"/>
      <c r="J727" s="326"/>
      <c r="K727" s="326"/>
      <c r="L727" s="335"/>
      <c r="M727" s="326"/>
      <c r="N727" s="326"/>
      <c r="O727" s="326"/>
      <c r="P727" s="326"/>
      <c r="Q727" s="326"/>
      <c r="R727" s="326"/>
      <c r="S727" s="326"/>
      <c r="T727" s="336"/>
      <c r="U727" s="326"/>
      <c r="V727" s="326"/>
    </row>
    <row r="728" spans="1:22" ht="35.25">
      <c r="A728" s="332"/>
      <c r="B728" s="326"/>
      <c r="C728" s="326"/>
      <c r="D728" s="332"/>
      <c r="E728" s="333"/>
      <c r="F728" s="334"/>
      <c r="G728" s="326"/>
      <c r="H728" s="326"/>
      <c r="I728" s="326"/>
      <c r="J728" s="326"/>
      <c r="K728" s="326"/>
      <c r="L728" s="335"/>
      <c r="M728" s="326"/>
      <c r="N728" s="326"/>
      <c r="O728" s="326"/>
      <c r="P728" s="326"/>
      <c r="Q728" s="326"/>
      <c r="R728" s="326"/>
      <c r="S728" s="326"/>
      <c r="T728" s="336"/>
      <c r="U728" s="326"/>
      <c r="V728" s="326"/>
    </row>
    <row r="729" spans="1:22" ht="35.25">
      <c r="A729" s="332"/>
      <c r="B729" s="326"/>
      <c r="C729" s="326"/>
      <c r="D729" s="332"/>
      <c r="E729" s="333"/>
      <c r="F729" s="334"/>
      <c r="G729" s="326"/>
      <c r="H729" s="326"/>
      <c r="I729" s="326"/>
      <c r="J729" s="326"/>
      <c r="K729" s="326"/>
      <c r="L729" s="335"/>
      <c r="M729" s="326"/>
      <c r="N729" s="326"/>
      <c r="O729" s="326"/>
      <c r="P729" s="326"/>
      <c r="Q729" s="326"/>
      <c r="R729" s="326"/>
      <c r="S729" s="326"/>
      <c r="T729" s="336"/>
      <c r="U729" s="326"/>
      <c r="V729" s="326"/>
    </row>
    <row r="730" spans="1:22" ht="35.25">
      <c r="A730" s="332"/>
      <c r="B730" s="326"/>
      <c r="C730" s="326"/>
      <c r="D730" s="332"/>
      <c r="E730" s="333"/>
      <c r="F730" s="334"/>
      <c r="G730" s="326"/>
      <c r="H730" s="326"/>
      <c r="I730" s="326"/>
      <c r="J730" s="326"/>
      <c r="K730" s="326"/>
      <c r="L730" s="335"/>
      <c r="M730" s="326"/>
      <c r="N730" s="326"/>
      <c r="O730" s="326"/>
      <c r="P730" s="326"/>
      <c r="Q730" s="326"/>
      <c r="R730" s="326"/>
      <c r="S730" s="326"/>
      <c r="T730" s="336"/>
      <c r="U730" s="326"/>
      <c r="V730" s="326"/>
    </row>
    <row r="731" spans="1:22" ht="35.25">
      <c r="A731" s="332"/>
      <c r="B731" s="326"/>
      <c r="C731" s="326"/>
      <c r="D731" s="332"/>
      <c r="E731" s="333"/>
      <c r="F731" s="334"/>
      <c r="G731" s="326"/>
      <c r="H731" s="326"/>
      <c r="I731" s="326"/>
      <c r="J731" s="326"/>
      <c r="K731" s="326"/>
      <c r="L731" s="335"/>
      <c r="M731" s="326"/>
      <c r="N731" s="326"/>
      <c r="O731" s="326"/>
      <c r="P731" s="326"/>
      <c r="Q731" s="326"/>
      <c r="R731" s="326"/>
      <c r="S731" s="326"/>
      <c r="T731" s="336"/>
      <c r="U731" s="326"/>
      <c r="V731" s="326"/>
    </row>
    <row r="732" spans="1:22" ht="35.25">
      <c r="A732" s="332"/>
      <c r="B732" s="326"/>
      <c r="C732" s="326"/>
      <c r="D732" s="332"/>
      <c r="E732" s="333"/>
      <c r="F732" s="334"/>
      <c r="G732" s="326"/>
      <c r="H732" s="326"/>
      <c r="I732" s="326"/>
      <c r="J732" s="326"/>
      <c r="K732" s="326"/>
      <c r="L732" s="335"/>
      <c r="M732" s="326"/>
      <c r="N732" s="326"/>
      <c r="O732" s="326"/>
      <c r="P732" s="326"/>
      <c r="Q732" s="326"/>
      <c r="R732" s="326"/>
      <c r="S732" s="326"/>
      <c r="T732" s="336"/>
      <c r="U732" s="326"/>
      <c r="V732" s="326"/>
    </row>
    <row r="733" spans="1:22" ht="35.25">
      <c r="A733" s="332"/>
      <c r="B733" s="326"/>
      <c r="C733" s="326"/>
      <c r="D733" s="332"/>
      <c r="E733" s="333"/>
      <c r="F733" s="334"/>
      <c r="G733" s="326"/>
      <c r="H733" s="326"/>
      <c r="I733" s="326"/>
      <c r="J733" s="326"/>
      <c r="K733" s="326"/>
      <c r="L733" s="335"/>
      <c r="M733" s="326"/>
      <c r="N733" s="326"/>
      <c r="O733" s="326"/>
      <c r="P733" s="326"/>
      <c r="Q733" s="326"/>
      <c r="R733" s="326"/>
      <c r="S733" s="326"/>
      <c r="T733" s="336"/>
      <c r="U733" s="326"/>
      <c r="V733" s="326"/>
    </row>
    <row r="734" spans="1:22" ht="35.25">
      <c r="A734" s="332"/>
      <c r="B734" s="326"/>
      <c r="C734" s="326"/>
      <c r="D734" s="332"/>
      <c r="E734" s="333"/>
      <c r="F734" s="334"/>
      <c r="G734" s="326"/>
      <c r="H734" s="326"/>
      <c r="I734" s="326"/>
      <c r="J734" s="326"/>
      <c r="K734" s="326"/>
      <c r="L734" s="335"/>
      <c r="M734" s="326"/>
      <c r="N734" s="326"/>
      <c r="O734" s="326"/>
      <c r="P734" s="326"/>
      <c r="Q734" s="326"/>
      <c r="R734" s="326"/>
      <c r="S734" s="326"/>
      <c r="T734" s="336"/>
      <c r="U734" s="326"/>
      <c r="V734" s="326"/>
    </row>
    <row r="735" spans="1:22" ht="35.25">
      <c r="A735" s="332"/>
      <c r="B735" s="326"/>
      <c r="C735" s="326"/>
      <c r="D735" s="332"/>
      <c r="E735" s="333"/>
      <c r="F735" s="334"/>
      <c r="G735" s="326"/>
      <c r="H735" s="326"/>
      <c r="I735" s="326"/>
      <c r="J735" s="326"/>
      <c r="K735" s="326"/>
      <c r="L735" s="335"/>
      <c r="M735" s="326"/>
      <c r="N735" s="326"/>
      <c r="O735" s="326"/>
      <c r="P735" s="326"/>
      <c r="Q735" s="326"/>
      <c r="R735" s="326"/>
      <c r="S735" s="326"/>
      <c r="T735" s="336"/>
      <c r="U735" s="326"/>
      <c r="V735" s="326"/>
    </row>
    <row r="736" spans="1:22" ht="35.25">
      <c r="A736" s="332"/>
      <c r="B736" s="326"/>
      <c r="C736" s="326"/>
      <c r="D736" s="332"/>
      <c r="E736" s="333"/>
      <c r="F736" s="334"/>
      <c r="G736" s="326"/>
      <c r="H736" s="326"/>
      <c r="I736" s="326"/>
      <c r="J736" s="326"/>
      <c r="K736" s="326"/>
      <c r="L736" s="335"/>
      <c r="M736" s="326"/>
      <c r="N736" s="326"/>
      <c r="O736" s="326"/>
      <c r="P736" s="326"/>
      <c r="Q736" s="326"/>
      <c r="R736" s="326"/>
      <c r="S736" s="326"/>
      <c r="T736" s="336"/>
      <c r="U736" s="326"/>
      <c r="V736" s="326"/>
    </row>
    <row r="737" spans="1:22" ht="35.25">
      <c r="A737" s="332"/>
      <c r="B737" s="326"/>
      <c r="C737" s="326"/>
      <c r="D737" s="332"/>
      <c r="E737" s="333"/>
      <c r="F737" s="334"/>
      <c r="G737" s="326"/>
      <c r="H737" s="326"/>
      <c r="I737" s="326"/>
      <c r="J737" s="326"/>
      <c r="K737" s="326"/>
      <c r="L737" s="335"/>
      <c r="M737" s="326"/>
      <c r="N737" s="326"/>
      <c r="O737" s="326"/>
      <c r="P737" s="326"/>
      <c r="Q737" s="326"/>
      <c r="R737" s="326"/>
      <c r="S737" s="326"/>
      <c r="T737" s="336"/>
      <c r="U737" s="326"/>
      <c r="V737" s="326"/>
    </row>
    <row r="738" spans="1:22" ht="35.25">
      <c r="A738" s="332"/>
      <c r="B738" s="326"/>
      <c r="C738" s="326"/>
      <c r="D738" s="332"/>
      <c r="E738" s="333"/>
      <c r="F738" s="334"/>
      <c r="G738" s="326"/>
      <c r="H738" s="326"/>
      <c r="I738" s="326"/>
      <c r="J738" s="326"/>
      <c r="K738" s="326"/>
      <c r="L738" s="335"/>
      <c r="M738" s="326"/>
      <c r="N738" s="326"/>
      <c r="O738" s="326"/>
      <c r="P738" s="326"/>
      <c r="Q738" s="326"/>
      <c r="R738" s="326"/>
      <c r="S738" s="326"/>
      <c r="T738" s="336"/>
      <c r="U738" s="326"/>
      <c r="V738" s="326"/>
    </row>
    <row r="739" spans="1:22" ht="35.25">
      <c r="A739" s="332"/>
      <c r="B739" s="326"/>
      <c r="C739" s="326"/>
      <c r="D739" s="332"/>
      <c r="E739" s="333"/>
      <c r="F739" s="334"/>
      <c r="G739" s="326"/>
      <c r="H739" s="326"/>
      <c r="I739" s="326"/>
      <c r="J739" s="326"/>
      <c r="K739" s="326"/>
      <c r="L739" s="335"/>
      <c r="M739" s="326"/>
      <c r="N739" s="326"/>
      <c r="O739" s="326"/>
      <c r="P739" s="326"/>
      <c r="Q739" s="326"/>
      <c r="R739" s="326"/>
      <c r="S739" s="326"/>
      <c r="T739" s="336"/>
      <c r="U739" s="326"/>
      <c r="V739" s="326"/>
    </row>
    <row r="740" spans="1:22" ht="35.25">
      <c r="A740" s="332"/>
      <c r="B740" s="326"/>
      <c r="C740" s="326"/>
      <c r="D740" s="332"/>
      <c r="E740" s="333"/>
      <c r="F740" s="334"/>
      <c r="G740" s="326"/>
      <c r="H740" s="326"/>
      <c r="I740" s="326"/>
      <c r="J740" s="326"/>
      <c r="K740" s="326"/>
      <c r="L740" s="335"/>
      <c r="M740" s="326"/>
      <c r="N740" s="326"/>
      <c r="O740" s="326"/>
      <c r="P740" s="326"/>
      <c r="Q740" s="326"/>
      <c r="R740" s="326"/>
      <c r="S740" s="326"/>
      <c r="T740" s="336"/>
      <c r="U740" s="326"/>
      <c r="V740" s="326"/>
    </row>
    <row r="741" spans="1:22" ht="35.25">
      <c r="A741" s="332"/>
      <c r="B741" s="326"/>
      <c r="C741" s="326"/>
      <c r="D741" s="332"/>
      <c r="E741" s="333"/>
      <c r="F741" s="334"/>
      <c r="G741" s="326"/>
      <c r="H741" s="326"/>
      <c r="I741" s="326"/>
      <c r="J741" s="326"/>
      <c r="K741" s="326"/>
      <c r="L741" s="335"/>
      <c r="M741" s="326"/>
      <c r="N741" s="326"/>
      <c r="O741" s="326"/>
      <c r="P741" s="326"/>
      <c r="Q741" s="326"/>
      <c r="R741" s="326"/>
      <c r="S741" s="326"/>
      <c r="T741" s="336"/>
      <c r="U741" s="326"/>
      <c r="V741" s="326"/>
    </row>
    <row r="742" spans="1:22" ht="35.25">
      <c r="A742" s="332"/>
      <c r="B742" s="326"/>
      <c r="C742" s="326"/>
      <c r="D742" s="332"/>
      <c r="E742" s="333"/>
      <c r="F742" s="334"/>
      <c r="G742" s="326"/>
      <c r="H742" s="326"/>
      <c r="I742" s="326"/>
      <c r="J742" s="326"/>
      <c r="K742" s="326"/>
      <c r="L742" s="335"/>
      <c r="M742" s="326"/>
      <c r="N742" s="326"/>
      <c r="O742" s="326"/>
      <c r="P742" s="326"/>
      <c r="Q742" s="326"/>
      <c r="R742" s="326"/>
      <c r="S742" s="326"/>
      <c r="T742" s="336"/>
      <c r="U742" s="326"/>
      <c r="V742" s="326"/>
    </row>
    <row r="743" spans="1:22" ht="35.25">
      <c r="A743" s="332"/>
      <c r="B743" s="326"/>
      <c r="C743" s="326"/>
      <c r="D743" s="332"/>
      <c r="E743" s="333"/>
      <c r="F743" s="334"/>
      <c r="G743" s="326"/>
      <c r="H743" s="326"/>
      <c r="I743" s="326"/>
      <c r="J743" s="326"/>
      <c r="K743" s="326"/>
      <c r="L743" s="335"/>
      <c r="M743" s="326"/>
      <c r="N743" s="326"/>
      <c r="O743" s="326"/>
      <c r="P743" s="326"/>
      <c r="Q743" s="326"/>
      <c r="R743" s="326"/>
      <c r="S743" s="326"/>
      <c r="T743" s="336"/>
      <c r="U743" s="326"/>
      <c r="V743" s="326"/>
    </row>
    <row r="744" spans="1:22" ht="35.25">
      <c r="A744" s="332"/>
      <c r="B744" s="326"/>
      <c r="C744" s="326"/>
      <c r="D744" s="332"/>
      <c r="E744" s="333"/>
      <c r="F744" s="334"/>
      <c r="G744" s="326"/>
      <c r="H744" s="326"/>
      <c r="I744" s="326"/>
      <c r="J744" s="326"/>
      <c r="K744" s="326"/>
      <c r="L744" s="335"/>
      <c r="M744" s="326"/>
      <c r="N744" s="326"/>
      <c r="O744" s="326"/>
      <c r="P744" s="326"/>
      <c r="Q744" s="326"/>
      <c r="R744" s="326"/>
      <c r="S744" s="326"/>
      <c r="T744" s="336"/>
      <c r="U744" s="326"/>
      <c r="V744" s="326"/>
    </row>
    <row r="745" spans="1:22" ht="35.25">
      <c r="A745" s="332"/>
      <c r="B745" s="326"/>
      <c r="C745" s="326"/>
      <c r="D745" s="332"/>
      <c r="E745" s="333"/>
      <c r="F745" s="334"/>
      <c r="G745" s="326"/>
      <c r="H745" s="326"/>
      <c r="I745" s="326"/>
      <c r="J745" s="326"/>
      <c r="K745" s="326"/>
      <c r="L745" s="335"/>
      <c r="M745" s="326"/>
      <c r="N745" s="326"/>
      <c r="O745" s="326"/>
      <c r="P745" s="326"/>
      <c r="Q745" s="326"/>
      <c r="R745" s="326"/>
      <c r="S745" s="326"/>
      <c r="T745" s="336"/>
      <c r="U745" s="326"/>
      <c r="V745" s="326"/>
    </row>
    <row r="746" spans="1:22" ht="35.25">
      <c r="A746" s="332"/>
      <c r="B746" s="326"/>
      <c r="C746" s="326"/>
      <c r="D746" s="332"/>
      <c r="E746" s="333"/>
      <c r="F746" s="334"/>
      <c r="G746" s="326"/>
      <c r="H746" s="326"/>
      <c r="I746" s="326"/>
      <c r="J746" s="326"/>
      <c r="K746" s="326"/>
      <c r="L746" s="335"/>
      <c r="M746" s="326"/>
      <c r="N746" s="326"/>
      <c r="O746" s="326"/>
      <c r="P746" s="326"/>
      <c r="Q746" s="326"/>
      <c r="R746" s="326"/>
      <c r="S746" s="326"/>
      <c r="T746" s="336"/>
      <c r="U746" s="326"/>
      <c r="V746" s="326"/>
    </row>
    <row r="747" spans="1:22" ht="35.25">
      <c r="A747" s="332"/>
      <c r="B747" s="326"/>
      <c r="C747" s="326"/>
      <c r="D747" s="332"/>
      <c r="E747" s="333"/>
      <c r="F747" s="334"/>
      <c r="G747" s="326"/>
      <c r="H747" s="326"/>
      <c r="I747" s="326"/>
      <c r="J747" s="326"/>
      <c r="K747" s="326"/>
      <c r="L747" s="335"/>
      <c r="M747" s="326"/>
      <c r="N747" s="326"/>
      <c r="O747" s="326"/>
      <c r="P747" s="326"/>
      <c r="Q747" s="326"/>
      <c r="R747" s="326"/>
      <c r="S747" s="326"/>
      <c r="T747" s="336"/>
      <c r="U747" s="326"/>
      <c r="V747" s="326"/>
    </row>
    <row r="748" spans="1:22" ht="35.25">
      <c r="A748" s="332"/>
      <c r="B748" s="326"/>
      <c r="C748" s="326"/>
      <c r="D748" s="332"/>
      <c r="E748" s="333"/>
      <c r="F748" s="334"/>
      <c r="G748" s="326"/>
      <c r="H748" s="326"/>
      <c r="I748" s="326"/>
      <c r="J748" s="326"/>
      <c r="K748" s="326"/>
      <c r="L748" s="335"/>
      <c r="M748" s="326"/>
      <c r="N748" s="326"/>
      <c r="O748" s="326"/>
      <c r="P748" s="326"/>
      <c r="Q748" s="326"/>
      <c r="R748" s="326"/>
      <c r="S748" s="326"/>
      <c r="T748" s="336"/>
      <c r="U748" s="326"/>
      <c r="V748" s="326"/>
    </row>
    <row r="749" spans="1:22" ht="35.25">
      <c r="A749" s="332"/>
      <c r="B749" s="326"/>
      <c r="C749" s="326"/>
      <c r="D749" s="332"/>
      <c r="E749" s="333"/>
      <c r="F749" s="334"/>
      <c r="G749" s="326"/>
      <c r="H749" s="326"/>
      <c r="I749" s="326"/>
      <c r="J749" s="326"/>
      <c r="K749" s="326"/>
      <c r="L749" s="335"/>
      <c r="M749" s="326"/>
      <c r="N749" s="326"/>
      <c r="O749" s="326"/>
      <c r="P749" s="326"/>
      <c r="Q749" s="326"/>
      <c r="R749" s="326"/>
      <c r="S749" s="326"/>
      <c r="T749" s="336"/>
      <c r="U749" s="326"/>
      <c r="V749" s="326"/>
    </row>
    <row r="750" spans="1:22" ht="35.25">
      <c r="A750" s="332"/>
      <c r="B750" s="326"/>
      <c r="C750" s="326"/>
      <c r="D750" s="332"/>
      <c r="E750" s="333"/>
      <c r="F750" s="334"/>
      <c r="G750" s="326"/>
      <c r="H750" s="326"/>
      <c r="I750" s="326"/>
      <c r="J750" s="326"/>
      <c r="K750" s="326"/>
      <c r="L750" s="335"/>
      <c r="M750" s="326"/>
      <c r="N750" s="326"/>
      <c r="O750" s="326"/>
      <c r="P750" s="326"/>
      <c r="Q750" s="326"/>
      <c r="R750" s="326"/>
      <c r="S750" s="326"/>
      <c r="T750" s="336"/>
      <c r="U750" s="326"/>
      <c r="V750" s="326"/>
    </row>
    <row r="751" spans="1:22" ht="35.25">
      <c r="A751" s="332"/>
      <c r="B751" s="326"/>
      <c r="C751" s="326"/>
      <c r="D751" s="332"/>
      <c r="E751" s="333"/>
      <c r="F751" s="334"/>
      <c r="G751" s="326"/>
      <c r="H751" s="326"/>
      <c r="I751" s="326"/>
      <c r="J751" s="326"/>
      <c r="K751" s="326"/>
      <c r="L751" s="335"/>
      <c r="M751" s="326"/>
      <c r="N751" s="326"/>
      <c r="O751" s="326"/>
      <c r="P751" s="326"/>
      <c r="Q751" s="326"/>
      <c r="R751" s="326"/>
      <c r="S751" s="326"/>
      <c r="T751" s="336"/>
      <c r="U751" s="326"/>
      <c r="V751" s="326"/>
    </row>
    <row r="752" spans="1:22" ht="35.25">
      <c r="A752" s="332"/>
      <c r="B752" s="326"/>
      <c r="C752" s="326"/>
      <c r="D752" s="332"/>
      <c r="E752" s="333"/>
      <c r="F752" s="334"/>
      <c r="G752" s="326"/>
      <c r="H752" s="326"/>
      <c r="I752" s="326"/>
      <c r="J752" s="326"/>
      <c r="K752" s="326"/>
      <c r="L752" s="335"/>
      <c r="M752" s="326"/>
      <c r="N752" s="326"/>
      <c r="O752" s="326"/>
      <c r="P752" s="326"/>
      <c r="Q752" s="326"/>
      <c r="R752" s="326"/>
      <c r="S752" s="326"/>
      <c r="T752" s="336"/>
      <c r="U752" s="326"/>
      <c r="V752" s="326"/>
    </row>
    <row r="753" spans="1:22" ht="35.25">
      <c r="A753" s="332"/>
      <c r="B753" s="326"/>
      <c r="C753" s="326"/>
      <c r="D753" s="332"/>
      <c r="E753" s="333"/>
      <c r="F753" s="334"/>
      <c r="G753" s="326"/>
      <c r="H753" s="326"/>
      <c r="I753" s="326"/>
      <c r="J753" s="326"/>
      <c r="K753" s="326"/>
      <c r="L753" s="335"/>
      <c r="M753" s="326"/>
      <c r="N753" s="326"/>
      <c r="O753" s="326"/>
      <c r="P753" s="326"/>
      <c r="Q753" s="326"/>
      <c r="R753" s="326"/>
      <c r="S753" s="326"/>
      <c r="T753" s="336"/>
      <c r="U753" s="326"/>
      <c r="V753" s="326"/>
    </row>
    <row r="754" spans="1:22" ht="35.25">
      <c r="A754" s="332"/>
      <c r="B754" s="326"/>
      <c r="C754" s="326"/>
      <c r="D754" s="332"/>
      <c r="E754" s="333"/>
      <c r="F754" s="334"/>
      <c r="G754" s="326"/>
      <c r="H754" s="326"/>
      <c r="I754" s="326"/>
      <c r="J754" s="326"/>
      <c r="K754" s="326"/>
      <c r="L754" s="335"/>
      <c r="M754" s="326"/>
      <c r="N754" s="326"/>
      <c r="O754" s="326"/>
      <c r="P754" s="326"/>
      <c r="Q754" s="326"/>
      <c r="R754" s="326"/>
      <c r="S754" s="326"/>
      <c r="T754" s="336"/>
      <c r="U754" s="326"/>
      <c r="V754" s="326"/>
    </row>
    <row r="755" spans="1:22" ht="35.25">
      <c r="A755" s="332"/>
      <c r="B755" s="326"/>
      <c r="C755" s="326"/>
      <c r="D755" s="332"/>
      <c r="E755" s="333"/>
      <c r="F755" s="334"/>
      <c r="G755" s="326"/>
      <c r="H755" s="326"/>
      <c r="I755" s="326"/>
      <c r="J755" s="326"/>
      <c r="K755" s="326"/>
      <c r="L755" s="335"/>
      <c r="M755" s="326"/>
      <c r="N755" s="326"/>
      <c r="O755" s="326"/>
      <c r="P755" s="326"/>
      <c r="Q755" s="326"/>
      <c r="R755" s="326"/>
      <c r="S755" s="326"/>
      <c r="T755" s="336"/>
      <c r="U755" s="326"/>
      <c r="V755" s="326"/>
    </row>
    <row r="756" spans="1:22" ht="35.25">
      <c r="A756" s="332"/>
      <c r="B756" s="326"/>
      <c r="C756" s="326"/>
      <c r="D756" s="332"/>
      <c r="E756" s="333"/>
      <c r="F756" s="334"/>
      <c r="G756" s="326"/>
      <c r="H756" s="326"/>
      <c r="I756" s="326"/>
      <c r="J756" s="326"/>
      <c r="K756" s="326"/>
      <c r="L756" s="335"/>
      <c r="M756" s="326"/>
      <c r="N756" s="326"/>
      <c r="O756" s="326"/>
      <c r="P756" s="326"/>
      <c r="Q756" s="326"/>
      <c r="R756" s="326"/>
      <c r="S756" s="326"/>
      <c r="T756" s="336"/>
      <c r="U756" s="326"/>
      <c r="V756" s="326"/>
    </row>
    <row r="757" spans="1:22" ht="35.25">
      <c r="A757" s="332"/>
      <c r="B757" s="326"/>
      <c r="C757" s="326"/>
      <c r="D757" s="332"/>
      <c r="E757" s="333"/>
      <c r="F757" s="334"/>
      <c r="G757" s="326"/>
      <c r="H757" s="326"/>
      <c r="I757" s="326"/>
      <c r="J757" s="326"/>
      <c r="K757" s="326"/>
      <c r="L757" s="335"/>
      <c r="M757" s="326"/>
      <c r="N757" s="326"/>
      <c r="O757" s="326"/>
      <c r="P757" s="326"/>
      <c r="Q757" s="326"/>
      <c r="R757" s="326"/>
      <c r="S757" s="326"/>
      <c r="T757" s="336"/>
      <c r="U757" s="326"/>
      <c r="V757" s="326"/>
    </row>
    <row r="758" spans="1:22" ht="35.25">
      <c r="A758" s="332"/>
      <c r="B758" s="326"/>
      <c r="C758" s="326"/>
      <c r="D758" s="332"/>
      <c r="E758" s="333"/>
      <c r="F758" s="334"/>
      <c r="G758" s="326"/>
      <c r="H758" s="326"/>
      <c r="I758" s="326"/>
      <c r="J758" s="326"/>
      <c r="K758" s="326"/>
      <c r="L758" s="335"/>
      <c r="M758" s="326"/>
      <c r="N758" s="326"/>
      <c r="O758" s="326"/>
      <c r="P758" s="326"/>
      <c r="Q758" s="326"/>
      <c r="R758" s="326"/>
      <c r="S758" s="326"/>
      <c r="T758" s="336"/>
      <c r="U758" s="326"/>
      <c r="V758" s="326"/>
    </row>
    <row r="759" spans="1:22" ht="35.25">
      <c r="A759" s="332"/>
      <c r="B759" s="326"/>
      <c r="C759" s="326"/>
      <c r="D759" s="332"/>
      <c r="E759" s="333"/>
      <c r="F759" s="334"/>
      <c r="G759" s="326"/>
      <c r="H759" s="326"/>
      <c r="I759" s="326"/>
      <c r="J759" s="326"/>
      <c r="K759" s="326"/>
      <c r="L759" s="335"/>
      <c r="M759" s="326"/>
      <c r="N759" s="326"/>
      <c r="O759" s="326"/>
      <c r="P759" s="326"/>
      <c r="Q759" s="326"/>
      <c r="R759" s="326"/>
      <c r="S759" s="326"/>
      <c r="T759" s="336"/>
      <c r="U759" s="326"/>
      <c r="V759" s="326"/>
    </row>
    <row r="760" spans="1:22" ht="35.25">
      <c r="A760" s="332"/>
      <c r="B760" s="326"/>
      <c r="C760" s="326"/>
      <c r="D760" s="332"/>
      <c r="E760" s="333"/>
      <c r="F760" s="334"/>
      <c r="G760" s="326"/>
      <c r="H760" s="326"/>
      <c r="I760" s="326"/>
      <c r="J760" s="326"/>
      <c r="K760" s="326"/>
      <c r="L760" s="335"/>
      <c r="M760" s="326"/>
      <c r="N760" s="326"/>
      <c r="O760" s="326"/>
      <c r="P760" s="326"/>
      <c r="Q760" s="326"/>
      <c r="R760" s="326"/>
      <c r="S760" s="326"/>
      <c r="T760" s="336"/>
      <c r="U760" s="326"/>
      <c r="V760" s="326"/>
    </row>
    <row r="761" spans="1:22" ht="35.25">
      <c r="A761" s="332"/>
      <c r="B761" s="326"/>
      <c r="C761" s="326"/>
      <c r="D761" s="332"/>
      <c r="E761" s="333"/>
      <c r="F761" s="334"/>
      <c r="G761" s="326"/>
      <c r="H761" s="326"/>
      <c r="I761" s="326"/>
      <c r="J761" s="326"/>
      <c r="K761" s="326"/>
      <c r="L761" s="335"/>
      <c r="M761" s="326"/>
      <c r="N761" s="326"/>
      <c r="O761" s="326"/>
      <c r="P761" s="326"/>
      <c r="Q761" s="326"/>
      <c r="R761" s="326"/>
      <c r="S761" s="326"/>
      <c r="T761" s="336"/>
      <c r="U761" s="326"/>
      <c r="V761" s="326"/>
    </row>
    <row r="762" spans="1:22" ht="35.25">
      <c r="A762" s="332"/>
      <c r="B762" s="326"/>
      <c r="C762" s="326"/>
      <c r="D762" s="332"/>
      <c r="E762" s="333"/>
      <c r="F762" s="334"/>
      <c r="G762" s="326"/>
      <c r="H762" s="326"/>
      <c r="I762" s="326"/>
      <c r="J762" s="326"/>
      <c r="K762" s="326"/>
      <c r="L762" s="335"/>
      <c r="M762" s="326"/>
      <c r="N762" s="326"/>
      <c r="O762" s="326"/>
      <c r="P762" s="326"/>
      <c r="Q762" s="326"/>
      <c r="R762" s="326"/>
      <c r="S762" s="326"/>
      <c r="T762" s="336"/>
      <c r="U762" s="326"/>
      <c r="V762" s="326"/>
    </row>
    <row r="763" spans="1:22" ht="35.25">
      <c r="A763" s="332"/>
      <c r="B763" s="326"/>
      <c r="C763" s="326"/>
      <c r="D763" s="332"/>
      <c r="E763" s="333"/>
      <c r="F763" s="334"/>
      <c r="G763" s="326"/>
      <c r="H763" s="326"/>
      <c r="I763" s="326"/>
      <c r="J763" s="326"/>
      <c r="K763" s="326"/>
      <c r="L763" s="335"/>
      <c r="M763" s="326"/>
      <c r="N763" s="326"/>
      <c r="O763" s="326"/>
      <c r="P763" s="326"/>
      <c r="Q763" s="326"/>
      <c r="R763" s="326"/>
      <c r="S763" s="326"/>
      <c r="T763" s="336"/>
      <c r="U763" s="326"/>
      <c r="V763" s="326"/>
    </row>
    <row r="764" spans="1:22" ht="35.25">
      <c r="A764" s="332"/>
      <c r="B764" s="326"/>
      <c r="C764" s="326"/>
      <c r="D764" s="332"/>
      <c r="E764" s="333"/>
      <c r="F764" s="334"/>
      <c r="G764" s="326"/>
      <c r="H764" s="326"/>
      <c r="I764" s="326"/>
      <c r="J764" s="326"/>
      <c r="K764" s="326"/>
      <c r="L764" s="335"/>
      <c r="M764" s="326"/>
      <c r="N764" s="326"/>
      <c r="O764" s="326"/>
      <c r="P764" s="326"/>
      <c r="Q764" s="326"/>
      <c r="R764" s="326"/>
      <c r="S764" s="326"/>
      <c r="T764" s="336"/>
      <c r="U764" s="326"/>
      <c r="V764" s="326"/>
    </row>
    <row r="765" spans="1:22" ht="35.25">
      <c r="A765" s="332"/>
      <c r="B765" s="326"/>
      <c r="C765" s="326"/>
      <c r="D765" s="332"/>
      <c r="E765" s="333"/>
      <c r="F765" s="334"/>
      <c r="G765" s="326"/>
      <c r="H765" s="326"/>
      <c r="I765" s="326"/>
      <c r="J765" s="326"/>
      <c r="K765" s="326"/>
      <c r="L765" s="335"/>
      <c r="M765" s="326"/>
      <c r="N765" s="326"/>
      <c r="O765" s="326"/>
      <c r="P765" s="326"/>
      <c r="Q765" s="326"/>
      <c r="R765" s="326"/>
      <c r="S765" s="326"/>
      <c r="T765" s="336"/>
      <c r="U765" s="326"/>
      <c r="V765" s="326"/>
    </row>
    <row r="766" spans="1:22" ht="35.25">
      <c r="A766" s="332"/>
      <c r="B766" s="326"/>
      <c r="C766" s="326"/>
      <c r="D766" s="332"/>
      <c r="E766" s="333"/>
      <c r="F766" s="334"/>
      <c r="G766" s="326"/>
      <c r="H766" s="326"/>
      <c r="I766" s="326"/>
      <c r="J766" s="326"/>
      <c r="K766" s="326"/>
      <c r="L766" s="335"/>
      <c r="M766" s="326"/>
      <c r="N766" s="326"/>
      <c r="O766" s="326"/>
      <c r="P766" s="326"/>
      <c r="Q766" s="326"/>
      <c r="R766" s="326"/>
      <c r="S766" s="326"/>
      <c r="T766" s="336"/>
      <c r="U766" s="326"/>
      <c r="V766" s="326"/>
    </row>
    <row r="767" spans="1:22" ht="35.25">
      <c r="A767" s="332"/>
      <c r="B767" s="326"/>
      <c r="C767" s="326"/>
      <c r="D767" s="332"/>
      <c r="E767" s="333"/>
      <c r="F767" s="334"/>
      <c r="G767" s="326"/>
      <c r="H767" s="326"/>
      <c r="I767" s="326"/>
      <c r="J767" s="326"/>
      <c r="K767" s="326"/>
      <c r="L767" s="335"/>
      <c r="M767" s="326"/>
      <c r="N767" s="326"/>
      <c r="O767" s="326"/>
      <c r="P767" s="326"/>
      <c r="Q767" s="326"/>
      <c r="R767" s="326"/>
      <c r="S767" s="326"/>
      <c r="T767" s="336"/>
      <c r="U767" s="326"/>
      <c r="V767" s="326"/>
    </row>
    <row r="768" spans="1:22" ht="35.25">
      <c r="A768" s="332"/>
      <c r="B768" s="326"/>
      <c r="C768" s="326"/>
      <c r="D768" s="332"/>
      <c r="E768" s="333"/>
      <c r="F768" s="334"/>
      <c r="G768" s="326"/>
      <c r="H768" s="326"/>
      <c r="I768" s="326"/>
      <c r="J768" s="326"/>
      <c r="K768" s="326"/>
      <c r="L768" s="335"/>
      <c r="M768" s="326"/>
      <c r="N768" s="326"/>
      <c r="O768" s="326"/>
      <c r="P768" s="326"/>
      <c r="Q768" s="326"/>
      <c r="R768" s="326"/>
      <c r="S768" s="326"/>
      <c r="T768" s="336"/>
      <c r="U768" s="326"/>
      <c r="V768" s="326"/>
    </row>
    <row r="769" spans="1:22" ht="35.25">
      <c r="A769" s="332"/>
      <c r="B769" s="326"/>
      <c r="C769" s="326"/>
      <c r="D769" s="332"/>
      <c r="E769" s="333"/>
      <c r="F769" s="334"/>
      <c r="G769" s="326"/>
      <c r="H769" s="326"/>
      <c r="I769" s="326"/>
      <c r="J769" s="326"/>
      <c r="K769" s="326"/>
      <c r="L769" s="335"/>
      <c r="M769" s="326"/>
      <c r="N769" s="326"/>
      <c r="O769" s="326"/>
      <c r="P769" s="326"/>
      <c r="Q769" s="326"/>
      <c r="R769" s="326"/>
      <c r="S769" s="326"/>
      <c r="T769" s="336"/>
      <c r="U769" s="326"/>
      <c r="V769" s="326"/>
    </row>
    <row r="770" spans="1:22" ht="35.25">
      <c r="A770" s="332"/>
      <c r="B770" s="326"/>
      <c r="C770" s="326"/>
      <c r="D770" s="332"/>
      <c r="E770" s="333"/>
      <c r="F770" s="334"/>
      <c r="G770" s="326"/>
      <c r="H770" s="326"/>
      <c r="I770" s="326"/>
      <c r="J770" s="326"/>
      <c r="K770" s="326"/>
      <c r="L770" s="335"/>
      <c r="M770" s="326"/>
      <c r="N770" s="326"/>
      <c r="O770" s="326"/>
      <c r="P770" s="326"/>
      <c r="Q770" s="326"/>
      <c r="R770" s="326"/>
      <c r="S770" s="326"/>
      <c r="T770" s="336"/>
      <c r="U770" s="326"/>
      <c r="V770" s="326"/>
    </row>
    <row r="771" spans="1:22" ht="35.25">
      <c r="A771" s="332"/>
      <c r="B771" s="326"/>
      <c r="C771" s="326"/>
      <c r="D771" s="332"/>
      <c r="E771" s="333"/>
      <c r="F771" s="334"/>
      <c r="G771" s="326"/>
      <c r="H771" s="326"/>
      <c r="I771" s="326"/>
      <c r="J771" s="326"/>
      <c r="K771" s="326"/>
      <c r="L771" s="335"/>
      <c r="M771" s="326"/>
      <c r="N771" s="326"/>
      <c r="O771" s="326"/>
      <c r="P771" s="326"/>
      <c r="Q771" s="326"/>
      <c r="R771" s="326"/>
      <c r="S771" s="326"/>
      <c r="T771" s="336"/>
      <c r="U771" s="326"/>
      <c r="V771" s="326"/>
    </row>
    <row r="772" spans="1:22" ht="35.25">
      <c r="A772" s="332"/>
      <c r="B772" s="326"/>
      <c r="C772" s="326"/>
      <c r="D772" s="332"/>
      <c r="E772" s="333"/>
      <c r="F772" s="334"/>
      <c r="G772" s="326"/>
      <c r="H772" s="326"/>
      <c r="I772" s="326"/>
      <c r="J772" s="326"/>
      <c r="K772" s="326"/>
      <c r="L772" s="335"/>
      <c r="M772" s="326"/>
      <c r="N772" s="326"/>
      <c r="O772" s="326"/>
      <c r="P772" s="326"/>
      <c r="Q772" s="326"/>
      <c r="R772" s="326"/>
      <c r="S772" s="326"/>
      <c r="T772" s="336"/>
      <c r="U772" s="326"/>
      <c r="V772" s="326"/>
    </row>
    <row r="773" spans="1:22" ht="35.25">
      <c r="A773" s="332"/>
      <c r="B773" s="326"/>
      <c r="C773" s="326"/>
      <c r="D773" s="332"/>
      <c r="E773" s="333"/>
      <c r="F773" s="334"/>
      <c r="G773" s="326"/>
      <c r="H773" s="326"/>
      <c r="I773" s="326"/>
      <c r="J773" s="326"/>
      <c r="K773" s="326"/>
      <c r="L773" s="335"/>
      <c r="M773" s="326"/>
      <c r="N773" s="326"/>
      <c r="O773" s="326"/>
      <c r="P773" s="326"/>
      <c r="Q773" s="326"/>
      <c r="R773" s="326"/>
      <c r="S773" s="326"/>
      <c r="T773" s="336"/>
      <c r="U773" s="326"/>
      <c r="V773" s="326"/>
    </row>
    <row r="774" spans="1:22" ht="35.25">
      <c r="A774" s="332"/>
      <c r="B774" s="326"/>
      <c r="C774" s="326"/>
      <c r="D774" s="332"/>
      <c r="E774" s="333"/>
      <c r="F774" s="334"/>
      <c r="G774" s="326"/>
      <c r="H774" s="326"/>
      <c r="I774" s="326"/>
      <c r="J774" s="326"/>
      <c r="K774" s="326"/>
      <c r="L774" s="335"/>
      <c r="M774" s="326"/>
      <c r="N774" s="326"/>
      <c r="O774" s="326"/>
      <c r="P774" s="326"/>
      <c r="Q774" s="326"/>
      <c r="R774" s="326"/>
      <c r="S774" s="326"/>
      <c r="T774" s="336"/>
      <c r="U774" s="326"/>
      <c r="V774" s="326"/>
    </row>
    <row r="775" spans="1:22" ht="35.25">
      <c r="A775" s="332"/>
      <c r="B775" s="326"/>
      <c r="C775" s="326"/>
      <c r="D775" s="332"/>
      <c r="E775" s="333"/>
      <c r="F775" s="334"/>
      <c r="G775" s="326"/>
      <c r="H775" s="326"/>
      <c r="I775" s="326"/>
      <c r="J775" s="326"/>
      <c r="K775" s="326"/>
      <c r="L775" s="335"/>
      <c r="M775" s="326"/>
      <c r="N775" s="326"/>
      <c r="O775" s="326"/>
      <c r="P775" s="326"/>
      <c r="Q775" s="326"/>
      <c r="R775" s="326"/>
      <c r="S775" s="326"/>
      <c r="T775" s="336"/>
      <c r="U775" s="326"/>
      <c r="V775" s="326"/>
    </row>
    <row r="776" spans="1:22" ht="35.25">
      <c r="A776" s="332"/>
      <c r="B776" s="326"/>
      <c r="C776" s="326"/>
      <c r="D776" s="332"/>
      <c r="E776" s="333"/>
      <c r="F776" s="334"/>
      <c r="G776" s="326"/>
      <c r="H776" s="326"/>
      <c r="I776" s="326"/>
      <c r="J776" s="326"/>
      <c r="K776" s="326"/>
      <c r="L776" s="335"/>
      <c r="M776" s="326"/>
      <c r="N776" s="326"/>
      <c r="O776" s="326"/>
      <c r="P776" s="326"/>
      <c r="Q776" s="326"/>
      <c r="R776" s="326"/>
      <c r="S776" s="326"/>
      <c r="T776" s="336"/>
      <c r="U776" s="326"/>
      <c r="V776" s="326"/>
    </row>
    <row r="777" spans="1:22" ht="35.25">
      <c r="A777" s="332"/>
      <c r="B777" s="326"/>
      <c r="C777" s="326"/>
      <c r="D777" s="332"/>
      <c r="E777" s="333"/>
      <c r="F777" s="334"/>
      <c r="G777" s="326"/>
      <c r="H777" s="326"/>
      <c r="I777" s="326"/>
      <c r="J777" s="326"/>
      <c r="K777" s="326"/>
      <c r="L777" s="335"/>
      <c r="M777" s="326"/>
      <c r="N777" s="326"/>
      <c r="O777" s="326"/>
      <c r="P777" s="326"/>
      <c r="Q777" s="326"/>
      <c r="R777" s="326"/>
      <c r="S777" s="326"/>
      <c r="T777" s="336"/>
      <c r="U777" s="326"/>
      <c r="V777" s="326"/>
    </row>
    <row r="778" spans="1:22" ht="35.25">
      <c r="A778" s="332"/>
      <c r="B778" s="326"/>
      <c r="C778" s="326"/>
      <c r="D778" s="332"/>
      <c r="E778" s="333"/>
      <c r="F778" s="334"/>
      <c r="G778" s="326"/>
      <c r="H778" s="326"/>
      <c r="I778" s="326"/>
      <c r="J778" s="326"/>
      <c r="K778" s="326"/>
      <c r="L778" s="335"/>
      <c r="M778" s="326"/>
      <c r="N778" s="326"/>
      <c r="O778" s="326"/>
      <c r="P778" s="326"/>
      <c r="Q778" s="326"/>
      <c r="R778" s="326"/>
      <c r="S778" s="326"/>
      <c r="T778" s="336"/>
      <c r="U778" s="326"/>
      <c r="V778" s="326"/>
    </row>
    <row r="779" spans="1:22" ht="35.25">
      <c r="A779" s="332"/>
      <c r="B779" s="326"/>
      <c r="C779" s="326"/>
      <c r="D779" s="332"/>
      <c r="E779" s="333"/>
      <c r="F779" s="334"/>
      <c r="G779" s="326"/>
      <c r="H779" s="326"/>
      <c r="I779" s="326"/>
      <c r="J779" s="326"/>
      <c r="K779" s="326"/>
      <c r="L779" s="335"/>
      <c r="M779" s="326"/>
      <c r="N779" s="326"/>
      <c r="O779" s="326"/>
      <c r="P779" s="326"/>
      <c r="Q779" s="326"/>
      <c r="R779" s="326"/>
      <c r="S779" s="326"/>
      <c r="T779" s="336"/>
      <c r="U779" s="326"/>
      <c r="V779" s="326"/>
    </row>
    <row r="780" spans="1:22" ht="35.25">
      <c r="A780" s="332"/>
      <c r="B780" s="326"/>
      <c r="C780" s="326"/>
      <c r="D780" s="332"/>
      <c r="E780" s="333"/>
      <c r="F780" s="334"/>
      <c r="G780" s="326"/>
      <c r="H780" s="326"/>
      <c r="I780" s="326"/>
      <c r="J780" s="326"/>
      <c r="K780" s="326"/>
      <c r="L780" s="335"/>
      <c r="M780" s="326"/>
      <c r="N780" s="326"/>
      <c r="O780" s="326"/>
      <c r="P780" s="326"/>
      <c r="Q780" s="326"/>
      <c r="R780" s="326"/>
      <c r="S780" s="326"/>
      <c r="T780" s="336"/>
      <c r="U780" s="326"/>
      <c r="V780" s="326"/>
    </row>
    <row r="781" spans="1:22" ht="35.25">
      <c r="A781" s="332"/>
      <c r="B781" s="326"/>
      <c r="C781" s="326"/>
      <c r="D781" s="332"/>
      <c r="E781" s="333"/>
      <c r="F781" s="334"/>
      <c r="G781" s="326"/>
      <c r="H781" s="326"/>
      <c r="I781" s="326"/>
      <c r="J781" s="326"/>
      <c r="K781" s="326"/>
      <c r="L781" s="335"/>
      <c r="M781" s="326"/>
      <c r="N781" s="326"/>
      <c r="O781" s="326"/>
      <c r="P781" s="326"/>
      <c r="Q781" s="326"/>
      <c r="R781" s="326"/>
      <c r="S781" s="326"/>
      <c r="T781" s="336"/>
      <c r="U781" s="326"/>
      <c r="V781" s="326"/>
    </row>
    <row r="782" spans="1:22" ht="35.25">
      <c r="A782" s="332"/>
      <c r="B782" s="326"/>
      <c r="C782" s="326"/>
      <c r="D782" s="332"/>
      <c r="E782" s="333"/>
      <c r="F782" s="334"/>
      <c r="G782" s="326"/>
      <c r="H782" s="326"/>
      <c r="I782" s="326"/>
      <c r="J782" s="326"/>
      <c r="K782" s="326"/>
      <c r="L782" s="335"/>
      <c r="M782" s="326"/>
      <c r="N782" s="326"/>
      <c r="O782" s="326"/>
      <c r="P782" s="326"/>
      <c r="Q782" s="326"/>
      <c r="R782" s="326"/>
      <c r="S782" s="326"/>
      <c r="T782" s="336"/>
      <c r="U782" s="326"/>
      <c r="V782" s="326"/>
    </row>
    <row r="783" spans="1:22" ht="35.25">
      <c r="A783" s="332"/>
      <c r="B783" s="326"/>
      <c r="C783" s="326"/>
      <c r="D783" s="332"/>
      <c r="E783" s="333"/>
      <c r="F783" s="334"/>
      <c r="G783" s="326"/>
      <c r="H783" s="326"/>
      <c r="I783" s="326"/>
      <c r="J783" s="326"/>
      <c r="K783" s="326"/>
      <c r="L783" s="335"/>
      <c r="M783" s="326"/>
      <c r="N783" s="326"/>
      <c r="O783" s="326"/>
      <c r="P783" s="326"/>
      <c r="Q783" s="326"/>
      <c r="R783" s="326"/>
      <c r="S783" s="326"/>
      <c r="T783" s="336"/>
      <c r="U783" s="326"/>
      <c r="V783" s="326"/>
    </row>
    <row r="784" spans="1:22" ht="35.25">
      <c r="A784" s="332"/>
      <c r="B784" s="326"/>
      <c r="C784" s="326"/>
      <c r="D784" s="332"/>
      <c r="E784" s="333"/>
      <c r="F784" s="334"/>
      <c r="G784" s="326"/>
      <c r="H784" s="326"/>
      <c r="I784" s="326"/>
      <c r="J784" s="326"/>
      <c r="K784" s="326"/>
      <c r="L784" s="335"/>
      <c r="M784" s="326"/>
      <c r="N784" s="326"/>
      <c r="O784" s="326"/>
      <c r="P784" s="326"/>
      <c r="Q784" s="326"/>
      <c r="R784" s="326"/>
      <c r="S784" s="326"/>
      <c r="T784" s="336"/>
      <c r="U784" s="326"/>
      <c r="V784" s="326"/>
    </row>
    <row r="785" spans="1:22" ht="35.25">
      <c r="A785" s="332"/>
      <c r="B785" s="326"/>
      <c r="C785" s="326"/>
      <c r="D785" s="332"/>
      <c r="E785" s="333"/>
      <c r="F785" s="334"/>
      <c r="G785" s="326"/>
      <c r="H785" s="326"/>
      <c r="I785" s="326"/>
      <c r="J785" s="326"/>
      <c r="K785" s="326"/>
      <c r="L785" s="335"/>
      <c r="M785" s="326"/>
      <c r="N785" s="326"/>
      <c r="O785" s="326"/>
      <c r="P785" s="326"/>
      <c r="Q785" s="326"/>
      <c r="R785" s="326"/>
      <c r="S785" s="326"/>
      <c r="T785" s="336"/>
      <c r="U785" s="326"/>
      <c r="V785" s="326"/>
    </row>
    <row r="786" spans="1:22" ht="35.25">
      <c r="A786" s="332"/>
      <c r="B786" s="326"/>
      <c r="C786" s="326"/>
      <c r="D786" s="332"/>
      <c r="E786" s="333"/>
      <c r="F786" s="334"/>
      <c r="G786" s="326"/>
      <c r="H786" s="326"/>
      <c r="I786" s="326"/>
      <c r="J786" s="326"/>
      <c r="K786" s="326"/>
      <c r="L786" s="335"/>
      <c r="M786" s="326"/>
      <c r="N786" s="326"/>
      <c r="O786" s="326"/>
      <c r="P786" s="326"/>
      <c r="Q786" s="326"/>
      <c r="R786" s="326"/>
      <c r="S786" s="326"/>
      <c r="T786" s="336"/>
      <c r="U786" s="326"/>
      <c r="V786" s="326"/>
    </row>
    <row r="787" spans="1:22" ht="35.25">
      <c r="A787" s="332"/>
      <c r="B787" s="326"/>
      <c r="C787" s="326"/>
      <c r="D787" s="332"/>
      <c r="E787" s="333"/>
      <c r="F787" s="334"/>
      <c r="G787" s="326"/>
      <c r="H787" s="326"/>
      <c r="I787" s="326"/>
      <c r="J787" s="326"/>
      <c r="K787" s="326"/>
      <c r="L787" s="335"/>
      <c r="M787" s="326"/>
      <c r="N787" s="326"/>
      <c r="O787" s="326"/>
      <c r="P787" s="326"/>
      <c r="Q787" s="326"/>
      <c r="R787" s="326"/>
      <c r="S787" s="326"/>
      <c r="T787" s="336"/>
      <c r="U787" s="326"/>
      <c r="V787" s="326"/>
    </row>
    <row r="788" spans="1:22" ht="35.25">
      <c r="A788" s="332"/>
      <c r="B788" s="326"/>
      <c r="C788" s="326"/>
      <c r="D788" s="332"/>
      <c r="E788" s="333"/>
      <c r="F788" s="334"/>
      <c r="G788" s="326"/>
      <c r="H788" s="326"/>
      <c r="I788" s="326"/>
      <c r="J788" s="326"/>
      <c r="K788" s="326"/>
      <c r="L788" s="335"/>
      <c r="M788" s="326"/>
      <c r="N788" s="326"/>
      <c r="O788" s="326"/>
      <c r="P788" s="326"/>
      <c r="Q788" s="326"/>
      <c r="R788" s="326"/>
      <c r="S788" s="326"/>
      <c r="T788" s="336"/>
      <c r="U788" s="326"/>
      <c r="V788" s="326"/>
    </row>
    <row r="789" spans="1:22" ht="35.25">
      <c r="A789" s="332"/>
      <c r="B789" s="326"/>
      <c r="C789" s="326"/>
      <c r="D789" s="332"/>
      <c r="E789" s="333"/>
      <c r="F789" s="334"/>
      <c r="G789" s="326"/>
      <c r="H789" s="326"/>
      <c r="I789" s="326"/>
      <c r="J789" s="326"/>
      <c r="K789" s="326"/>
      <c r="L789" s="335"/>
      <c r="M789" s="326"/>
      <c r="N789" s="326"/>
      <c r="O789" s="326"/>
      <c r="P789" s="326"/>
      <c r="Q789" s="326"/>
      <c r="R789" s="326"/>
      <c r="S789" s="326"/>
      <c r="T789" s="336"/>
      <c r="U789" s="326"/>
      <c r="V789" s="326"/>
    </row>
    <row r="790" spans="1:22" ht="35.25">
      <c r="A790" s="332"/>
      <c r="B790" s="326"/>
      <c r="C790" s="326"/>
      <c r="D790" s="332"/>
      <c r="E790" s="333"/>
      <c r="F790" s="334"/>
      <c r="G790" s="326"/>
      <c r="H790" s="326"/>
      <c r="I790" s="326"/>
      <c r="J790" s="326"/>
      <c r="K790" s="326"/>
      <c r="L790" s="335"/>
      <c r="M790" s="326"/>
      <c r="N790" s="326"/>
      <c r="O790" s="326"/>
      <c r="P790" s="326"/>
      <c r="Q790" s="326"/>
      <c r="R790" s="326"/>
      <c r="S790" s="326"/>
      <c r="T790" s="336"/>
      <c r="U790" s="326"/>
      <c r="V790" s="326"/>
    </row>
    <row r="791" spans="1:22" ht="35.25">
      <c r="A791" s="332"/>
      <c r="B791" s="326"/>
      <c r="C791" s="326"/>
      <c r="D791" s="332"/>
      <c r="E791" s="333"/>
      <c r="F791" s="334"/>
      <c r="G791" s="326"/>
      <c r="H791" s="326"/>
      <c r="I791" s="326"/>
      <c r="J791" s="326"/>
      <c r="K791" s="326"/>
      <c r="L791" s="335"/>
      <c r="M791" s="326"/>
      <c r="N791" s="326"/>
      <c r="O791" s="326"/>
      <c r="P791" s="326"/>
      <c r="Q791" s="326"/>
      <c r="R791" s="326"/>
      <c r="S791" s="326"/>
      <c r="T791" s="336"/>
      <c r="U791" s="326"/>
      <c r="V791" s="326"/>
    </row>
    <row r="792" spans="1:22" ht="35.25">
      <c r="A792" s="332"/>
      <c r="B792" s="326"/>
      <c r="C792" s="326"/>
      <c r="D792" s="332"/>
      <c r="E792" s="333"/>
      <c r="F792" s="334"/>
      <c r="G792" s="326"/>
      <c r="H792" s="326"/>
      <c r="I792" s="326"/>
      <c r="J792" s="326"/>
      <c r="K792" s="326"/>
      <c r="L792" s="335"/>
      <c r="M792" s="326"/>
      <c r="N792" s="326"/>
      <c r="O792" s="326"/>
      <c r="P792" s="326"/>
      <c r="Q792" s="326"/>
      <c r="R792" s="326"/>
      <c r="S792" s="326"/>
      <c r="T792" s="336"/>
      <c r="U792" s="326"/>
      <c r="V792" s="326"/>
    </row>
  </sheetData>
  <sheetProtection/>
  <mergeCells count="5">
    <mergeCell ref="Q11:R11"/>
    <mergeCell ref="Q12:R12"/>
    <mergeCell ref="Q13:R13"/>
    <mergeCell ref="B16:C16"/>
    <mergeCell ref="B344:C344"/>
  </mergeCells>
  <printOptions horizontalCentered="1"/>
  <pageMargins left="0.35433070866141736" right="0.03937007874015748" top="0.3937007874015748" bottom="0.1968503937007874" header="0.1968503937007874" footer="0.03937007874015748"/>
  <pageSetup horizontalDpi="600" verticalDpi="600" orientation="landscape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464"/>
  <sheetViews>
    <sheetView view="pageLayout" zoomScale="25" zoomScaleNormal="25" zoomScaleSheetLayoutView="25" zoomScalePageLayoutView="25" workbookViewId="0" topLeftCell="A1">
      <selection activeCell="A17" sqref="A17"/>
    </sheetView>
  </sheetViews>
  <sheetFormatPr defaultColWidth="8.00390625" defaultRowHeight="12.75"/>
  <cols>
    <col min="1" max="1" width="16.57421875" style="535" customWidth="1"/>
    <col min="2" max="2" width="71.28125" style="535" customWidth="1"/>
    <col min="3" max="3" width="74.00390625" style="535" customWidth="1"/>
    <col min="4" max="4" width="30.421875" style="535" customWidth="1"/>
    <col min="5" max="5" width="21.421875" style="559" customWidth="1"/>
    <col min="6" max="6" width="28.28125" style="559" hidden="1" customWidth="1"/>
    <col min="7" max="7" width="34.8515625" style="535" hidden="1" customWidth="1"/>
    <col min="8" max="8" width="0.13671875" style="535" hidden="1" customWidth="1"/>
    <col min="9" max="9" width="8.7109375" style="535" hidden="1" customWidth="1"/>
    <col min="10" max="11" width="0.13671875" style="535" hidden="1" customWidth="1"/>
    <col min="12" max="12" width="0.42578125" style="560" hidden="1" customWidth="1"/>
    <col min="13" max="13" width="34.7109375" style="560" hidden="1" customWidth="1"/>
    <col min="14" max="14" width="25.28125" style="535" hidden="1" customWidth="1"/>
    <col min="15" max="15" width="23.421875" style="535" hidden="1" customWidth="1"/>
    <col min="16" max="16" width="0.2890625" style="535" hidden="1" customWidth="1"/>
    <col min="17" max="17" width="13.8515625" style="535" hidden="1" customWidth="1"/>
    <col min="18" max="18" width="17.28125" style="535" hidden="1" customWidth="1"/>
    <col min="19" max="19" width="0.13671875" style="535" hidden="1" customWidth="1"/>
    <col min="20" max="20" width="2.00390625" style="535" hidden="1" customWidth="1"/>
    <col min="21" max="22" width="24.8515625" style="535" hidden="1" customWidth="1"/>
    <col min="23" max="23" width="35.140625" style="557" hidden="1" customWidth="1"/>
    <col min="24" max="24" width="124.7109375" style="535" customWidth="1"/>
    <col min="25" max="25" width="17.8515625" style="535" hidden="1" customWidth="1"/>
    <col min="26" max="26" width="32.00390625" style="535" hidden="1" customWidth="1"/>
    <col min="27" max="27" width="106.421875" style="535" hidden="1" customWidth="1"/>
    <col min="28" max="28" width="31.421875" style="434" customWidth="1"/>
    <col min="29" max="16384" width="8.00390625" style="434" customWidth="1"/>
  </cols>
  <sheetData>
    <row r="1" spans="1:27" ht="79.5" customHeight="1">
      <c r="A1" s="410" t="s">
        <v>210</v>
      </c>
      <c r="B1" s="426"/>
      <c r="C1" s="426"/>
      <c r="D1" s="426"/>
      <c r="E1" s="427"/>
      <c r="F1" s="427"/>
      <c r="G1" s="426"/>
      <c r="H1" s="428"/>
      <c r="I1" s="428"/>
      <c r="J1" s="428"/>
      <c r="K1" s="429"/>
      <c r="L1" s="430"/>
      <c r="M1" s="430"/>
      <c r="N1" s="431"/>
      <c r="O1" s="431"/>
      <c r="P1" s="431"/>
      <c r="Q1" s="431"/>
      <c r="R1" s="431"/>
      <c r="S1" s="431"/>
      <c r="T1" s="432"/>
      <c r="U1" s="432"/>
      <c r="V1" s="432"/>
      <c r="W1" s="433"/>
      <c r="X1" s="426"/>
      <c r="Y1" s="426"/>
      <c r="Z1" s="426"/>
      <c r="AA1" s="426"/>
    </row>
    <row r="2" spans="1:27" ht="45">
      <c r="A2" s="410" t="s">
        <v>373</v>
      </c>
      <c r="B2" s="426"/>
      <c r="C2" s="426"/>
      <c r="D2" s="426"/>
      <c r="E2" s="427"/>
      <c r="F2" s="427"/>
      <c r="G2" s="426"/>
      <c r="H2" s="426"/>
      <c r="I2" s="426"/>
      <c r="J2" s="426"/>
      <c r="K2" s="426"/>
      <c r="L2" s="435"/>
      <c r="M2" s="435"/>
      <c r="N2" s="426"/>
      <c r="O2" s="426"/>
      <c r="P2" s="426"/>
      <c r="Q2" s="426"/>
      <c r="R2" s="426"/>
      <c r="S2" s="426"/>
      <c r="T2" s="426"/>
      <c r="U2" s="426"/>
      <c r="V2" s="426"/>
      <c r="W2" s="433"/>
      <c r="X2" s="436"/>
      <c r="Y2" s="426"/>
      <c r="Z2" s="426"/>
      <c r="AA2" s="426"/>
    </row>
    <row r="3" spans="1:27" ht="45">
      <c r="A3" s="411" t="s">
        <v>395</v>
      </c>
      <c r="B3" s="426"/>
      <c r="C3" s="426"/>
      <c r="D3" s="426"/>
      <c r="E3" s="427"/>
      <c r="F3" s="427"/>
      <c r="G3" s="426"/>
      <c r="H3" s="426"/>
      <c r="I3" s="426"/>
      <c r="J3" s="426"/>
      <c r="K3" s="426"/>
      <c r="L3" s="435"/>
      <c r="M3" s="435"/>
      <c r="N3" s="426"/>
      <c r="O3" s="426"/>
      <c r="P3" s="426"/>
      <c r="Q3" s="426"/>
      <c r="R3" s="426"/>
      <c r="S3" s="426"/>
      <c r="T3" s="426"/>
      <c r="U3" s="426"/>
      <c r="V3" s="426"/>
      <c r="W3" s="433"/>
      <c r="X3" s="436"/>
      <c r="Y3" s="426"/>
      <c r="Z3" s="426"/>
      <c r="AA3" s="426"/>
    </row>
    <row r="4" spans="1:27" ht="37.5">
      <c r="A4" s="410" t="s">
        <v>394</v>
      </c>
      <c r="B4" s="426"/>
      <c r="C4" s="426"/>
      <c r="D4" s="426"/>
      <c r="E4" s="427"/>
      <c r="F4" s="427"/>
      <c r="G4" s="426"/>
      <c r="H4" s="426"/>
      <c r="I4" s="426"/>
      <c r="J4" s="426"/>
      <c r="K4" s="426"/>
      <c r="L4" s="435"/>
      <c r="M4" s="435"/>
      <c r="N4" s="426"/>
      <c r="O4" s="426"/>
      <c r="P4" s="426"/>
      <c r="Q4" s="426"/>
      <c r="R4" s="426"/>
      <c r="S4" s="426"/>
      <c r="T4" s="426"/>
      <c r="U4" s="426"/>
      <c r="V4" s="426"/>
      <c r="W4" s="433"/>
      <c r="X4" s="426"/>
      <c r="Y4" s="426"/>
      <c r="Z4" s="426"/>
      <c r="AA4" s="426"/>
    </row>
    <row r="5" spans="1:27" ht="38.25" thickBot="1">
      <c r="A5" s="437"/>
      <c r="B5" s="437"/>
      <c r="C5" s="437"/>
      <c r="D5" s="437"/>
      <c r="E5" s="438"/>
      <c r="F5" s="438"/>
      <c r="G5" s="437"/>
      <c r="H5" s="437"/>
      <c r="I5" s="437"/>
      <c r="J5" s="437"/>
      <c r="K5" s="437"/>
      <c r="L5" s="439"/>
      <c r="M5" s="439"/>
      <c r="N5" s="437"/>
      <c r="O5" s="437"/>
      <c r="P5" s="437"/>
      <c r="Q5" s="437"/>
      <c r="R5" s="437"/>
      <c r="S5" s="437"/>
      <c r="T5" s="437"/>
      <c r="U5" s="437"/>
      <c r="V5" s="437"/>
      <c r="W5" s="440"/>
      <c r="X5" s="437"/>
      <c r="Y5" s="426"/>
      <c r="Z5" s="426"/>
      <c r="AA5" s="426"/>
    </row>
    <row r="6" spans="1:27" ht="43.5">
      <c r="A6" s="756" t="s">
        <v>273</v>
      </c>
      <c r="B6" s="757"/>
      <c r="C6" s="757"/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7"/>
      <c r="P6" s="757"/>
      <c r="Q6" s="757"/>
      <c r="R6" s="757"/>
      <c r="S6" s="757"/>
      <c r="T6" s="757"/>
      <c r="U6" s="757"/>
      <c r="V6" s="757"/>
      <c r="W6" s="757"/>
      <c r="X6" s="758"/>
      <c r="Y6" s="441"/>
      <c r="Z6" s="441"/>
      <c r="AA6" s="442"/>
    </row>
    <row r="7" spans="1:28" ht="44.25" thickBot="1">
      <c r="A7" s="759" t="s">
        <v>366</v>
      </c>
      <c r="B7" s="760"/>
      <c r="C7" s="760"/>
      <c r="D7" s="760"/>
      <c r="E7" s="760"/>
      <c r="F7" s="760"/>
      <c r="G7" s="760"/>
      <c r="H7" s="760"/>
      <c r="I7" s="760"/>
      <c r="J7" s="760"/>
      <c r="K7" s="760"/>
      <c r="L7" s="760"/>
      <c r="M7" s="760"/>
      <c r="N7" s="760"/>
      <c r="O7" s="760"/>
      <c r="P7" s="760"/>
      <c r="Q7" s="760"/>
      <c r="R7" s="760"/>
      <c r="S7" s="760"/>
      <c r="T7" s="760"/>
      <c r="U7" s="760"/>
      <c r="V7" s="760"/>
      <c r="W7" s="760"/>
      <c r="X7" s="761"/>
      <c r="Y7" s="443"/>
      <c r="Z7" s="443"/>
      <c r="AA7" s="444"/>
      <c r="AB7" s="445"/>
    </row>
    <row r="8" spans="1:27" ht="43.5">
      <c r="A8" s="751"/>
      <c r="B8" s="752"/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52"/>
      <c r="Q8" s="752"/>
      <c r="R8" s="752"/>
      <c r="S8" s="752"/>
      <c r="T8" s="752"/>
      <c r="U8" s="752"/>
      <c r="V8" s="752"/>
      <c r="W8" s="752"/>
      <c r="X8" s="752"/>
      <c r="Y8" s="752"/>
      <c r="Z8" s="752"/>
      <c r="AA8" s="753"/>
    </row>
    <row r="9" spans="1:27" ht="37.5">
      <c r="A9" s="446"/>
      <c r="B9" s="447"/>
      <c r="C9" s="447"/>
      <c r="D9" s="447"/>
      <c r="E9" s="448"/>
      <c r="F9" s="448"/>
      <c r="G9" s="447"/>
      <c r="H9" s="447"/>
      <c r="I9" s="447"/>
      <c r="J9" s="447"/>
      <c r="K9" s="447"/>
      <c r="L9" s="449"/>
      <c r="M9" s="449"/>
      <c r="N9" s="447"/>
      <c r="O9" s="447"/>
      <c r="P9" s="447"/>
      <c r="Q9" s="447"/>
      <c r="R9" s="447"/>
      <c r="S9" s="447"/>
      <c r="T9" s="447"/>
      <c r="U9" s="447"/>
      <c r="V9" s="447"/>
      <c r="W9" s="450"/>
      <c r="X9" s="447"/>
      <c r="Y9" s="447"/>
      <c r="Z9" s="447"/>
      <c r="AA9" s="451"/>
    </row>
    <row r="10" spans="1:27" ht="75" customHeight="1">
      <c r="A10" s="446"/>
      <c r="B10" s="754" t="s">
        <v>34</v>
      </c>
      <c r="C10" s="755"/>
      <c r="D10" s="755"/>
      <c r="E10" s="755"/>
      <c r="F10" s="755"/>
      <c r="G10" s="755"/>
      <c r="H10" s="755"/>
      <c r="I10" s="755"/>
      <c r="J10" s="755"/>
      <c r="K10" s="755"/>
      <c r="L10" s="755"/>
      <c r="M10" s="755"/>
      <c r="N10" s="755"/>
      <c r="O10" s="755"/>
      <c r="P10" s="755"/>
      <c r="Q10" s="755"/>
      <c r="R10" s="755"/>
      <c r="S10" s="755"/>
      <c r="T10" s="755"/>
      <c r="U10" s="755"/>
      <c r="V10" s="755"/>
      <c r="W10" s="755"/>
      <c r="X10" s="755"/>
      <c r="Y10" s="447"/>
      <c r="Z10" s="447"/>
      <c r="AA10" s="451"/>
    </row>
    <row r="11" spans="1:27" ht="38.25" thickBot="1">
      <c r="A11" s="452"/>
      <c r="B11" s="437"/>
      <c r="C11" s="437"/>
      <c r="D11" s="437"/>
      <c r="E11" s="438"/>
      <c r="F11" s="438"/>
      <c r="G11" s="437"/>
      <c r="H11" s="437"/>
      <c r="I11" s="437"/>
      <c r="J11" s="437"/>
      <c r="K11" s="437"/>
      <c r="L11" s="439"/>
      <c r="M11" s="439"/>
      <c r="N11" s="437"/>
      <c r="O11" s="437"/>
      <c r="P11" s="437"/>
      <c r="Q11" s="437"/>
      <c r="R11" s="437"/>
      <c r="S11" s="437"/>
      <c r="T11" s="437"/>
      <c r="U11" s="437"/>
      <c r="V11" s="437"/>
      <c r="W11" s="440"/>
      <c r="X11" s="437"/>
      <c r="Y11" s="437"/>
      <c r="Z11" s="437"/>
      <c r="AA11" s="453"/>
    </row>
    <row r="12" spans="1:27" ht="38.25" thickBot="1">
      <c r="A12" s="454"/>
      <c r="B12" s="454"/>
      <c r="C12" s="454"/>
      <c r="D12" s="454"/>
      <c r="E12" s="455"/>
      <c r="F12" s="456" t="s">
        <v>12</v>
      </c>
      <c r="G12" s="457" t="s">
        <v>19</v>
      </c>
      <c r="H12" s="458" t="s">
        <v>188</v>
      </c>
      <c r="I12" s="458"/>
      <c r="J12" s="458"/>
      <c r="K12" s="458"/>
      <c r="L12" s="458" t="s">
        <v>254</v>
      </c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4"/>
      <c r="Y12" s="458"/>
      <c r="Z12" s="458"/>
      <c r="AA12" s="454"/>
    </row>
    <row r="13" spans="1:27" ht="37.5">
      <c r="A13" s="459" t="s">
        <v>213</v>
      </c>
      <c r="B13" s="460" t="s">
        <v>214</v>
      </c>
      <c r="C13" s="459" t="s">
        <v>215</v>
      </c>
      <c r="D13" s="459" t="s">
        <v>216</v>
      </c>
      <c r="E13" s="461" t="s">
        <v>189</v>
      </c>
      <c r="F13" s="462"/>
      <c r="G13" s="455" t="s">
        <v>181</v>
      </c>
      <c r="H13" s="454" t="s">
        <v>190</v>
      </c>
      <c r="I13" s="454"/>
      <c r="J13" s="454" t="s">
        <v>190</v>
      </c>
      <c r="K13" s="454"/>
      <c r="L13" s="454" t="s">
        <v>190</v>
      </c>
      <c r="M13" s="454" t="s">
        <v>190</v>
      </c>
      <c r="N13" s="454" t="s">
        <v>27</v>
      </c>
      <c r="O13" s="454"/>
      <c r="P13" s="454"/>
      <c r="Q13" s="454"/>
      <c r="R13" s="745" t="s">
        <v>191</v>
      </c>
      <c r="S13" s="746"/>
      <c r="T13" s="454" t="s">
        <v>185</v>
      </c>
      <c r="U13" s="454" t="s">
        <v>185</v>
      </c>
      <c r="V13" s="463" t="s">
        <v>185</v>
      </c>
      <c r="W13" s="463" t="s">
        <v>251</v>
      </c>
      <c r="X13" s="459" t="s">
        <v>192</v>
      </c>
      <c r="Y13" s="464"/>
      <c r="Z13" s="465"/>
      <c r="AA13" s="459" t="s">
        <v>193</v>
      </c>
    </row>
    <row r="14" spans="1:27" ht="37.5">
      <c r="A14" s="459" t="s">
        <v>194</v>
      </c>
      <c r="B14" s="460" t="s">
        <v>195</v>
      </c>
      <c r="C14" s="459"/>
      <c r="D14" s="459" t="s">
        <v>196</v>
      </c>
      <c r="E14" s="461" t="s">
        <v>197</v>
      </c>
      <c r="F14" s="462"/>
      <c r="G14" s="461" t="s">
        <v>182</v>
      </c>
      <c r="H14" s="459" t="s">
        <v>183</v>
      </c>
      <c r="I14" s="459"/>
      <c r="J14" s="459" t="s">
        <v>198</v>
      </c>
      <c r="K14" s="459"/>
      <c r="L14" s="459" t="s">
        <v>183</v>
      </c>
      <c r="M14" s="459" t="s">
        <v>183</v>
      </c>
      <c r="N14" s="459" t="s">
        <v>26</v>
      </c>
      <c r="O14" s="459"/>
      <c r="P14" s="459"/>
      <c r="Q14" s="459"/>
      <c r="R14" s="747"/>
      <c r="S14" s="748"/>
      <c r="T14" s="459" t="s">
        <v>252</v>
      </c>
      <c r="U14" s="459" t="s">
        <v>252</v>
      </c>
      <c r="V14" s="460" t="s">
        <v>250</v>
      </c>
      <c r="W14" s="466" t="s">
        <v>186</v>
      </c>
      <c r="X14" s="459" t="s">
        <v>199</v>
      </c>
      <c r="Y14" s="467" t="s">
        <v>199</v>
      </c>
      <c r="Z14" s="468" t="s">
        <v>199</v>
      </c>
      <c r="AA14" s="459"/>
    </row>
    <row r="15" spans="1:27" ht="38.25" thickBot="1">
      <c r="A15" s="459"/>
      <c r="B15" s="460"/>
      <c r="C15" s="459"/>
      <c r="D15" s="459"/>
      <c r="E15" s="461"/>
      <c r="F15" s="462"/>
      <c r="G15" s="461"/>
      <c r="H15" s="459" t="s">
        <v>253</v>
      </c>
      <c r="I15" s="459"/>
      <c r="J15" s="459" t="s">
        <v>200</v>
      </c>
      <c r="K15" s="459"/>
      <c r="L15" s="459" t="s">
        <v>253</v>
      </c>
      <c r="M15" s="459" t="s">
        <v>253</v>
      </c>
      <c r="N15" s="462"/>
      <c r="O15" s="459"/>
      <c r="P15" s="459"/>
      <c r="Q15" s="459"/>
      <c r="R15" s="749"/>
      <c r="S15" s="750"/>
      <c r="T15" s="459"/>
      <c r="U15" s="459"/>
      <c r="V15" s="466"/>
      <c r="W15" s="466" t="s">
        <v>187</v>
      </c>
      <c r="X15" s="459" t="s">
        <v>201</v>
      </c>
      <c r="Y15" s="467"/>
      <c r="Z15" s="468"/>
      <c r="AA15" s="459"/>
    </row>
    <row r="16" spans="1:27" ht="38.25" thickBot="1">
      <c r="A16" s="469"/>
      <c r="B16" s="470"/>
      <c r="C16" s="469"/>
      <c r="D16" s="469"/>
      <c r="E16" s="471"/>
      <c r="F16" s="471"/>
      <c r="G16" s="471"/>
      <c r="H16" s="469" t="s">
        <v>184</v>
      </c>
      <c r="I16" s="469"/>
      <c r="J16" s="469"/>
      <c r="K16" s="469"/>
      <c r="L16" s="469" t="s">
        <v>184</v>
      </c>
      <c r="M16" s="469" t="s">
        <v>184</v>
      </c>
      <c r="N16" s="469"/>
      <c r="O16" s="472"/>
      <c r="P16" s="472"/>
      <c r="Q16" s="472"/>
      <c r="R16" s="473"/>
      <c r="S16" s="474"/>
      <c r="T16" s="469"/>
      <c r="U16" s="469"/>
      <c r="V16" s="475"/>
      <c r="W16" s="475"/>
      <c r="X16" s="469"/>
      <c r="Y16" s="467"/>
      <c r="Z16" s="468"/>
      <c r="AA16" s="469"/>
    </row>
    <row r="17" spans="1:27" ht="37.5">
      <c r="A17" s="476"/>
      <c r="B17" s="477"/>
      <c r="C17" s="478"/>
      <c r="D17" s="478"/>
      <c r="E17" s="479"/>
      <c r="F17" s="479"/>
      <c r="G17" s="479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80"/>
      <c r="T17" s="478"/>
      <c r="U17" s="478"/>
      <c r="V17" s="478"/>
      <c r="W17" s="481"/>
      <c r="X17" s="482"/>
      <c r="Y17" s="483"/>
      <c r="Z17" s="484"/>
      <c r="AA17" s="485"/>
    </row>
    <row r="18" spans="1:27" ht="37.5">
      <c r="A18" s="486"/>
      <c r="B18" s="487"/>
      <c r="C18" s="484"/>
      <c r="D18" s="484"/>
      <c r="E18" s="488"/>
      <c r="F18" s="488"/>
      <c r="G18" s="488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9"/>
      <c r="T18" s="484"/>
      <c r="U18" s="484"/>
      <c r="V18" s="484"/>
      <c r="W18" s="490"/>
      <c r="X18" s="491"/>
      <c r="Y18" s="483"/>
      <c r="Z18" s="492"/>
      <c r="AA18" s="493"/>
    </row>
    <row r="19" spans="1:27" ht="60.75">
      <c r="A19" s="494"/>
      <c r="B19" s="495" t="s">
        <v>6</v>
      </c>
      <c r="C19" s="495"/>
      <c r="D19" s="428"/>
      <c r="E19" s="496"/>
      <c r="F19" s="496"/>
      <c r="G19" s="428"/>
      <c r="H19" s="428"/>
      <c r="I19" s="428"/>
      <c r="J19" s="428"/>
      <c r="K19" s="428"/>
      <c r="L19" s="497"/>
      <c r="M19" s="497"/>
      <c r="N19" s="428"/>
      <c r="O19" s="428"/>
      <c r="P19" s="428"/>
      <c r="Q19" s="428"/>
      <c r="R19" s="428"/>
      <c r="S19" s="428"/>
      <c r="T19" s="428"/>
      <c r="U19" s="428"/>
      <c r="V19" s="428"/>
      <c r="W19" s="497"/>
      <c r="X19" s="498"/>
      <c r="Y19" s="499"/>
      <c r="Z19" s="500"/>
      <c r="AA19" s="501"/>
    </row>
    <row r="20" spans="1:27" ht="37.5">
      <c r="A20" s="494"/>
      <c r="B20" s="502"/>
      <c r="C20" s="502"/>
      <c r="D20" s="502"/>
      <c r="E20" s="503"/>
      <c r="F20" s="503"/>
      <c r="G20" s="428"/>
      <c r="H20" s="428"/>
      <c r="I20" s="428"/>
      <c r="J20" s="428"/>
      <c r="K20" s="428"/>
      <c r="L20" s="497"/>
      <c r="M20" s="497"/>
      <c r="N20" s="428"/>
      <c r="O20" s="428"/>
      <c r="P20" s="428"/>
      <c r="Q20" s="428"/>
      <c r="R20" s="428"/>
      <c r="S20" s="428"/>
      <c r="T20" s="428"/>
      <c r="U20" s="428"/>
      <c r="V20" s="428"/>
      <c r="W20" s="497"/>
      <c r="X20" s="498"/>
      <c r="Y20" s="499"/>
      <c r="Z20" s="500"/>
      <c r="AA20" s="501"/>
    </row>
    <row r="21" spans="1:27" ht="37.5">
      <c r="A21" s="494"/>
      <c r="B21" s="428"/>
      <c r="C21" s="428"/>
      <c r="D21" s="428"/>
      <c r="E21" s="496"/>
      <c r="F21" s="496"/>
      <c r="G21" s="428"/>
      <c r="H21" s="428"/>
      <c r="I21" s="428"/>
      <c r="J21" s="428"/>
      <c r="K21" s="428"/>
      <c r="L21" s="497"/>
      <c r="M21" s="497"/>
      <c r="N21" s="428"/>
      <c r="O21" s="428"/>
      <c r="P21" s="428"/>
      <c r="Q21" s="428"/>
      <c r="R21" s="428"/>
      <c r="S21" s="428"/>
      <c r="T21" s="428"/>
      <c r="U21" s="428"/>
      <c r="V21" s="428"/>
      <c r="W21" s="497"/>
      <c r="X21" s="498"/>
      <c r="Y21" s="504"/>
      <c r="Z21" s="505"/>
      <c r="AA21" s="501"/>
    </row>
    <row r="22" spans="1:27" ht="49.5">
      <c r="A22" s="494"/>
      <c r="B22" s="506" t="s">
        <v>22</v>
      </c>
      <c r="C22" s="506"/>
      <c r="D22" s="506"/>
      <c r="E22" s="496"/>
      <c r="F22" s="496"/>
      <c r="G22" s="428"/>
      <c r="H22" s="428"/>
      <c r="I22" s="428"/>
      <c r="J22" s="428"/>
      <c r="K22" s="428"/>
      <c r="L22" s="497"/>
      <c r="M22" s="497"/>
      <c r="N22" s="428"/>
      <c r="O22" s="428"/>
      <c r="P22" s="428"/>
      <c r="Q22" s="428"/>
      <c r="R22" s="428"/>
      <c r="S22" s="428"/>
      <c r="T22" s="428"/>
      <c r="U22" s="428"/>
      <c r="V22" s="428"/>
      <c r="W22" s="497"/>
      <c r="X22" s="498"/>
      <c r="Y22" s="499"/>
      <c r="Z22" s="428"/>
      <c r="AA22" s="501"/>
    </row>
    <row r="23" spans="1:27" ht="37.5">
      <c r="A23" s="494"/>
      <c r="B23" s="428"/>
      <c r="C23" s="428"/>
      <c r="D23" s="428"/>
      <c r="E23" s="496"/>
      <c r="F23" s="496"/>
      <c r="G23" s="428"/>
      <c r="H23" s="428"/>
      <c r="I23" s="428"/>
      <c r="J23" s="428"/>
      <c r="K23" s="428"/>
      <c r="L23" s="497"/>
      <c r="M23" s="497"/>
      <c r="N23" s="428"/>
      <c r="O23" s="428"/>
      <c r="P23" s="428"/>
      <c r="Q23" s="428"/>
      <c r="R23" s="428"/>
      <c r="S23" s="428"/>
      <c r="T23" s="428"/>
      <c r="U23" s="428"/>
      <c r="V23" s="428"/>
      <c r="W23" s="497"/>
      <c r="X23" s="498"/>
      <c r="Y23" s="499"/>
      <c r="Z23" s="428"/>
      <c r="AA23" s="501"/>
    </row>
    <row r="24" spans="1:27" ht="46.5" customHeight="1">
      <c r="A24" s="567">
        <f>A23+E24</f>
        <v>1</v>
      </c>
      <c r="B24" s="507" t="s">
        <v>408</v>
      </c>
      <c r="C24" s="508" t="s">
        <v>129</v>
      </c>
      <c r="D24" s="507" t="s">
        <v>204</v>
      </c>
      <c r="E24" s="503">
        <v>1</v>
      </c>
      <c r="F24" s="503" t="s">
        <v>145</v>
      </c>
      <c r="G24" s="508"/>
      <c r="H24" s="507"/>
      <c r="I24" s="507"/>
      <c r="J24" s="507"/>
      <c r="K24" s="507"/>
      <c r="L24" s="502"/>
      <c r="M24" s="502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9" t="s">
        <v>223</v>
      </c>
      <c r="Y24" s="510"/>
      <c r="Z24" s="507"/>
      <c r="AA24" s="511" t="s">
        <v>172</v>
      </c>
    </row>
    <row r="25" spans="1:27" ht="49.5" customHeight="1">
      <c r="A25" s="568">
        <f>A24+E25</f>
        <v>2</v>
      </c>
      <c r="B25" s="507" t="s">
        <v>408</v>
      </c>
      <c r="C25" s="508" t="s">
        <v>129</v>
      </c>
      <c r="D25" s="507" t="s">
        <v>204</v>
      </c>
      <c r="E25" s="503">
        <v>1</v>
      </c>
      <c r="F25" s="503" t="s">
        <v>145</v>
      </c>
      <c r="G25" s="508"/>
      <c r="H25" s="507"/>
      <c r="I25" s="507"/>
      <c r="J25" s="507"/>
      <c r="K25" s="507"/>
      <c r="L25" s="502"/>
      <c r="M25" s="502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9" t="s">
        <v>223</v>
      </c>
      <c r="Y25" s="512"/>
      <c r="Z25" s="513"/>
      <c r="AA25" s="511" t="s">
        <v>173</v>
      </c>
    </row>
    <row r="26" spans="1:27" ht="37.5">
      <c r="A26" s="568"/>
      <c r="B26" s="507"/>
      <c r="C26" s="508"/>
      <c r="D26" s="507"/>
      <c r="E26" s="503"/>
      <c r="F26" s="503"/>
      <c r="G26" s="508"/>
      <c r="H26" s="507"/>
      <c r="I26" s="507"/>
      <c r="J26" s="507"/>
      <c r="K26" s="507"/>
      <c r="L26" s="502"/>
      <c r="M26" s="502"/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501"/>
      <c r="Y26" s="512"/>
      <c r="Z26" s="513"/>
      <c r="AA26" s="501"/>
    </row>
    <row r="27" spans="1:27" ht="49.5">
      <c r="A27" s="568"/>
      <c r="B27" s="514" t="s">
        <v>20</v>
      </c>
      <c r="C27" s="428"/>
      <c r="D27" s="428"/>
      <c r="E27" s="496"/>
      <c r="F27" s="496"/>
      <c r="G27" s="428"/>
      <c r="H27" s="428"/>
      <c r="I27" s="428"/>
      <c r="J27" s="428"/>
      <c r="K27" s="428"/>
      <c r="L27" s="497"/>
      <c r="M27" s="497"/>
      <c r="N27" s="428"/>
      <c r="O27" s="428"/>
      <c r="P27" s="428"/>
      <c r="Q27" s="428"/>
      <c r="R27" s="428"/>
      <c r="S27" s="428"/>
      <c r="T27" s="428"/>
      <c r="U27" s="428"/>
      <c r="V27" s="428"/>
      <c r="W27" s="497"/>
      <c r="X27" s="498"/>
      <c r="Y27" s="515"/>
      <c r="Z27" s="516"/>
      <c r="AA27" s="501"/>
    </row>
    <row r="28" spans="1:27" ht="37.5">
      <c r="A28" s="568">
        <f>A25+E28</f>
        <v>3</v>
      </c>
      <c r="B28" s="507" t="s">
        <v>47</v>
      </c>
      <c r="C28" s="507" t="s">
        <v>209</v>
      </c>
      <c r="D28" s="507" t="s">
        <v>218</v>
      </c>
      <c r="E28" s="503">
        <v>1</v>
      </c>
      <c r="F28" s="503">
        <v>1</v>
      </c>
      <c r="G28" s="508"/>
      <c r="H28" s="507"/>
      <c r="I28" s="507"/>
      <c r="J28" s="507"/>
      <c r="K28" s="507"/>
      <c r="L28" s="502"/>
      <c r="M28" s="502"/>
      <c r="N28" s="507"/>
      <c r="O28" s="507"/>
      <c r="P28" s="507"/>
      <c r="Q28" s="507"/>
      <c r="R28" s="507"/>
      <c r="S28" s="507"/>
      <c r="T28" s="507"/>
      <c r="U28" s="507"/>
      <c r="V28" s="502"/>
      <c r="W28" s="507"/>
      <c r="X28" s="509" t="s">
        <v>223</v>
      </c>
      <c r="Y28" s="515"/>
      <c r="Z28" s="516"/>
      <c r="AA28" s="501"/>
    </row>
    <row r="29" spans="1:27" ht="37.5">
      <c r="A29" s="494"/>
      <c r="B29" s="507"/>
      <c r="C29" s="507"/>
      <c r="D29" s="428"/>
      <c r="E29" s="503"/>
      <c r="F29" s="503"/>
      <c r="G29" s="507"/>
      <c r="H29" s="507"/>
      <c r="I29" s="507"/>
      <c r="J29" s="507"/>
      <c r="K29" s="507"/>
      <c r="L29" s="502"/>
      <c r="M29" s="502"/>
      <c r="N29" s="507"/>
      <c r="O29" s="507"/>
      <c r="P29" s="507"/>
      <c r="Q29" s="507"/>
      <c r="R29" s="507"/>
      <c r="S29" s="507"/>
      <c r="T29" s="507"/>
      <c r="U29" s="507"/>
      <c r="V29" s="507"/>
      <c r="W29" s="502"/>
      <c r="X29" s="501"/>
      <c r="Y29" s="517"/>
      <c r="Z29" s="518"/>
      <c r="AA29" s="501"/>
    </row>
    <row r="30" spans="1:27" ht="38.25" thickBot="1">
      <c r="A30" s="519"/>
      <c r="B30" s="520" t="s">
        <v>407</v>
      </c>
      <c r="C30" s="520"/>
      <c r="D30" s="521"/>
      <c r="E30" s="522">
        <f>SUM(E24:E29)</f>
        <v>3</v>
      </c>
      <c r="F30" s="522"/>
      <c r="G30" s="520"/>
      <c r="H30" s="520"/>
      <c r="I30" s="520"/>
      <c r="J30" s="520"/>
      <c r="K30" s="520"/>
      <c r="L30" s="523"/>
      <c r="M30" s="523"/>
      <c r="N30" s="520"/>
      <c r="O30" s="520"/>
      <c r="P30" s="520"/>
      <c r="Q30" s="520"/>
      <c r="R30" s="520"/>
      <c r="S30" s="520"/>
      <c r="T30" s="520"/>
      <c r="U30" s="520"/>
      <c r="V30" s="520"/>
      <c r="W30" s="523"/>
      <c r="X30" s="524"/>
      <c r="Y30" s="525"/>
      <c r="Z30" s="526"/>
      <c r="AA30" s="524"/>
    </row>
    <row r="31" spans="1:27" ht="39.75">
      <c r="A31" s="527"/>
      <c r="B31" s="528"/>
      <c r="C31" s="529"/>
      <c r="D31" s="529"/>
      <c r="E31" s="529"/>
      <c r="F31" s="529"/>
      <c r="G31" s="530"/>
      <c r="H31" s="529"/>
      <c r="I31" s="529"/>
      <c r="J31" s="529"/>
      <c r="K31" s="529"/>
      <c r="L31" s="529"/>
      <c r="M31" s="529"/>
      <c r="N31" s="531"/>
      <c r="O31" s="529"/>
      <c r="P31" s="530"/>
      <c r="Q31" s="529"/>
      <c r="R31" s="528"/>
      <c r="S31" s="528"/>
      <c r="T31" s="528"/>
      <c r="U31" s="528"/>
      <c r="V31" s="532"/>
      <c r="W31" s="533"/>
      <c r="X31" s="528"/>
      <c r="Y31" s="507"/>
      <c r="Z31" s="534"/>
      <c r="AA31" s="447"/>
    </row>
    <row r="32" spans="1:27" ht="39.75">
      <c r="A32" s="528"/>
      <c r="C32" s="528"/>
      <c r="D32" s="528" t="s">
        <v>32</v>
      </c>
      <c r="E32" s="528"/>
      <c r="F32" s="528"/>
      <c r="G32" s="528"/>
      <c r="H32" s="528"/>
      <c r="I32" s="528"/>
      <c r="J32" s="528"/>
      <c r="K32" s="533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13"/>
      <c r="Z32" s="536"/>
      <c r="AA32" s="447"/>
    </row>
    <row r="33" spans="1:27" ht="40.5" hidden="1">
      <c r="A33" s="528"/>
      <c r="B33" s="528"/>
      <c r="C33" s="537"/>
      <c r="D33" s="528"/>
      <c r="E33" s="528"/>
      <c r="F33" s="528"/>
      <c r="G33" s="528"/>
      <c r="H33" s="528"/>
      <c r="I33" s="528"/>
      <c r="J33" s="528"/>
      <c r="K33" s="533"/>
      <c r="L33" s="528"/>
      <c r="M33" s="528"/>
      <c r="N33" s="530"/>
      <c r="O33" s="528"/>
      <c r="P33" s="537"/>
      <c r="Q33" s="528"/>
      <c r="R33" s="528"/>
      <c r="S33" s="528"/>
      <c r="T33" s="528"/>
      <c r="U33" s="528"/>
      <c r="V33" s="528"/>
      <c r="W33" s="528"/>
      <c r="X33" s="530"/>
      <c r="Y33" s="507"/>
      <c r="Z33" s="534"/>
      <c r="AA33" s="447"/>
    </row>
    <row r="34" spans="1:27" ht="40.5" hidden="1">
      <c r="A34" s="527"/>
      <c r="B34" s="527"/>
      <c r="C34" s="537"/>
      <c r="D34" s="537"/>
      <c r="E34" s="537"/>
      <c r="F34" s="537"/>
      <c r="G34" s="538"/>
      <c r="H34" s="537"/>
      <c r="I34" s="537"/>
      <c r="J34" s="537"/>
      <c r="K34" s="537"/>
      <c r="L34" s="537"/>
      <c r="M34" s="537"/>
      <c r="N34" s="539"/>
      <c r="O34" s="537"/>
      <c r="P34" s="537"/>
      <c r="Q34" s="537"/>
      <c r="R34" s="537"/>
      <c r="S34" s="537"/>
      <c r="T34" s="537"/>
      <c r="U34" s="537"/>
      <c r="V34" s="537"/>
      <c r="W34" s="540"/>
      <c r="X34" s="537"/>
      <c r="Y34" s="428"/>
      <c r="Z34" s="500"/>
      <c r="AA34" s="447"/>
    </row>
    <row r="35" spans="1:27" ht="40.5" hidden="1">
      <c r="A35" s="527"/>
      <c r="B35" s="537"/>
      <c r="C35" s="537"/>
      <c r="D35" s="537"/>
      <c r="E35" s="538"/>
      <c r="F35" s="538"/>
      <c r="G35" s="537"/>
      <c r="H35" s="537"/>
      <c r="I35" s="537"/>
      <c r="J35" s="537"/>
      <c r="K35" s="537"/>
      <c r="L35" s="539"/>
      <c r="M35" s="539"/>
      <c r="N35" s="537"/>
      <c r="O35" s="537"/>
      <c r="P35" s="537"/>
      <c r="Q35" s="537"/>
      <c r="R35" s="537"/>
      <c r="S35" s="537"/>
      <c r="T35" s="537"/>
      <c r="U35" s="537"/>
      <c r="V35" s="537"/>
      <c r="W35" s="540"/>
      <c r="X35" s="537"/>
      <c r="Y35" s="428"/>
      <c r="Z35" s="500"/>
      <c r="AA35" s="447"/>
    </row>
    <row r="36" spans="1:27" ht="40.5" hidden="1">
      <c r="A36" s="527"/>
      <c r="B36" s="537"/>
      <c r="C36" s="537"/>
      <c r="D36" s="537"/>
      <c r="E36" s="538"/>
      <c r="F36" s="538"/>
      <c r="G36" s="537"/>
      <c r="H36" s="537"/>
      <c r="I36" s="537"/>
      <c r="J36" s="537"/>
      <c r="K36" s="537"/>
      <c r="L36" s="539"/>
      <c r="M36" s="539"/>
      <c r="N36" s="537"/>
      <c r="O36" s="537"/>
      <c r="P36" s="537"/>
      <c r="Q36" s="537"/>
      <c r="R36" s="537"/>
      <c r="S36" s="537"/>
      <c r="T36" s="537"/>
      <c r="U36" s="537"/>
      <c r="V36" s="537"/>
      <c r="W36" s="540"/>
      <c r="X36" s="537"/>
      <c r="Y36" s="428"/>
      <c r="Z36" s="500"/>
      <c r="AA36" s="447"/>
    </row>
    <row r="37" spans="1:27" ht="40.5" hidden="1">
      <c r="A37" s="527"/>
      <c r="B37" s="537"/>
      <c r="C37" s="537"/>
      <c r="D37" s="537"/>
      <c r="E37" s="538"/>
      <c r="F37" s="538"/>
      <c r="G37" s="537"/>
      <c r="H37" s="537"/>
      <c r="I37" s="537"/>
      <c r="J37" s="537"/>
      <c r="K37" s="537"/>
      <c r="L37" s="539"/>
      <c r="M37" s="539"/>
      <c r="N37" s="537"/>
      <c r="O37" s="537"/>
      <c r="P37" s="537"/>
      <c r="Q37" s="537"/>
      <c r="R37" s="537"/>
      <c r="S37" s="537"/>
      <c r="T37" s="537"/>
      <c r="U37" s="537"/>
      <c r="V37" s="537"/>
      <c r="W37" s="540"/>
      <c r="X37" s="537"/>
      <c r="Y37" s="428"/>
      <c r="Z37" s="500"/>
      <c r="AA37" s="447"/>
    </row>
    <row r="38" spans="1:27" ht="40.5" hidden="1">
      <c r="A38" s="527"/>
      <c r="B38" s="537"/>
      <c r="C38" s="537"/>
      <c r="D38" s="537"/>
      <c r="E38" s="538"/>
      <c r="F38" s="538"/>
      <c r="G38" s="537"/>
      <c r="H38" s="537"/>
      <c r="I38" s="537"/>
      <c r="J38" s="537"/>
      <c r="K38" s="537"/>
      <c r="L38" s="539"/>
      <c r="M38" s="539"/>
      <c r="N38" s="537"/>
      <c r="O38" s="537"/>
      <c r="P38" s="537"/>
      <c r="Q38" s="537"/>
      <c r="R38" s="537"/>
      <c r="S38" s="537"/>
      <c r="T38" s="537"/>
      <c r="U38" s="537"/>
      <c r="V38" s="537"/>
      <c r="W38" s="540"/>
      <c r="X38" s="537"/>
      <c r="Y38" s="428"/>
      <c r="Z38" s="500"/>
      <c r="AA38" s="447"/>
    </row>
    <row r="39" spans="1:24" ht="49.5" hidden="1">
      <c r="A39" s="541"/>
      <c r="B39" s="542"/>
      <c r="C39" s="542"/>
      <c r="D39" s="542"/>
      <c r="E39" s="542"/>
      <c r="F39" s="542"/>
      <c r="G39" s="542"/>
      <c r="H39" s="543"/>
      <c r="I39" s="543"/>
      <c r="J39" s="543"/>
      <c r="K39" s="543"/>
      <c r="L39" s="543"/>
      <c r="M39" s="543"/>
      <c r="N39" s="544"/>
      <c r="O39" s="544"/>
      <c r="P39" s="544"/>
      <c r="Q39" s="544"/>
      <c r="R39" s="544"/>
      <c r="S39" s="545"/>
      <c r="T39" s="544"/>
      <c r="U39" s="544"/>
      <c r="V39" s="546"/>
      <c r="W39" s="544"/>
      <c r="X39" s="544"/>
    </row>
    <row r="40" spans="1:27" ht="50.25" hidden="1">
      <c r="A40" s="547"/>
      <c r="B40" s="548"/>
      <c r="C40" s="548"/>
      <c r="D40" s="548"/>
      <c r="E40" s="548"/>
      <c r="F40" s="548"/>
      <c r="G40" s="548"/>
      <c r="H40" s="543"/>
      <c r="I40" s="543"/>
      <c r="J40" s="543"/>
      <c r="K40" s="543"/>
      <c r="L40" s="543"/>
      <c r="M40" s="543"/>
      <c r="N40" s="549"/>
      <c r="O40" s="549"/>
      <c r="P40" s="549"/>
      <c r="Q40" s="549"/>
      <c r="R40" s="549"/>
      <c r="S40" s="549"/>
      <c r="T40" s="549"/>
      <c r="U40" s="549"/>
      <c r="V40" s="549"/>
      <c r="W40" s="549"/>
      <c r="X40" s="549"/>
      <c r="AA40" s="550"/>
    </row>
    <row r="41" spans="1:27" ht="50.25" customHeight="1" hidden="1">
      <c r="A41" s="541"/>
      <c r="B41" s="542"/>
      <c r="C41" s="542"/>
      <c r="D41" s="542"/>
      <c r="E41" s="542"/>
      <c r="F41" s="542"/>
      <c r="G41" s="543"/>
      <c r="H41" s="543"/>
      <c r="I41" s="543"/>
      <c r="J41" s="543"/>
      <c r="K41" s="543"/>
      <c r="L41" s="543"/>
      <c r="M41" s="543"/>
      <c r="N41" s="551"/>
      <c r="O41" s="551"/>
      <c r="P41" s="551"/>
      <c r="Q41" s="551"/>
      <c r="R41" s="551"/>
      <c r="S41" s="551"/>
      <c r="T41" s="551"/>
      <c r="U41" s="551"/>
      <c r="V41" s="551"/>
      <c r="W41" s="552"/>
      <c r="X41" s="553"/>
      <c r="AA41" s="554"/>
    </row>
    <row r="42" spans="1:13" ht="46.5" hidden="1" thickBot="1">
      <c r="A42" s="541"/>
      <c r="B42" s="542"/>
      <c r="C42" s="555"/>
      <c r="D42" s="555"/>
      <c r="E42" s="556"/>
      <c r="F42" s="556"/>
      <c r="G42" s="556"/>
      <c r="H42" s="555"/>
      <c r="I42" s="555"/>
      <c r="J42" s="555"/>
      <c r="K42" s="555"/>
      <c r="L42" s="555"/>
      <c r="M42" s="555"/>
    </row>
    <row r="43" spans="1:13" ht="46.5" hidden="1" thickBot="1">
      <c r="A43" s="541"/>
      <c r="B43" s="555"/>
      <c r="C43" s="555"/>
      <c r="D43" s="555"/>
      <c r="E43" s="556"/>
      <c r="F43" s="556"/>
      <c r="G43" s="556"/>
      <c r="H43" s="555"/>
      <c r="I43" s="555"/>
      <c r="J43" s="555"/>
      <c r="K43" s="555"/>
      <c r="L43" s="555"/>
      <c r="M43" s="555"/>
    </row>
    <row r="44" ht="27.75" hidden="1" thickBot="1">
      <c r="A44" s="558"/>
    </row>
    <row r="45" ht="27.75" hidden="1" thickBot="1">
      <c r="A45" s="558"/>
    </row>
    <row r="46" ht="27.75" hidden="1" thickBot="1">
      <c r="A46" s="558"/>
    </row>
    <row r="47" ht="27.75" hidden="1" thickBot="1">
      <c r="A47" s="558"/>
    </row>
    <row r="48" ht="27.75" hidden="1" thickBot="1">
      <c r="A48" s="558"/>
    </row>
    <row r="49" ht="27.75" hidden="1" thickBot="1">
      <c r="A49" s="558"/>
    </row>
    <row r="50" ht="27.75" hidden="1" thickBot="1">
      <c r="A50" s="558"/>
    </row>
    <row r="51" ht="27.75" hidden="1" thickBot="1">
      <c r="A51" s="558"/>
    </row>
    <row r="52" ht="27.75" hidden="1" thickBot="1">
      <c r="A52" s="558"/>
    </row>
    <row r="53" ht="27.75" hidden="1" thickBot="1">
      <c r="A53" s="558"/>
    </row>
    <row r="54" ht="27.75" hidden="1" thickBot="1">
      <c r="A54" s="558"/>
    </row>
    <row r="55" ht="27.75" hidden="1" thickBot="1">
      <c r="A55" s="558"/>
    </row>
    <row r="56" ht="27.75" hidden="1" thickBot="1">
      <c r="A56" s="558"/>
    </row>
    <row r="57" ht="27.75" hidden="1" thickBot="1">
      <c r="A57" s="558"/>
    </row>
    <row r="58" ht="27.75" hidden="1" thickBot="1">
      <c r="A58" s="558"/>
    </row>
    <row r="59" ht="27.75" hidden="1" thickBot="1">
      <c r="A59" s="558"/>
    </row>
    <row r="60" ht="27.75" hidden="1" thickBot="1">
      <c r="A60" s="558"/>
    </row>
    <row r="61" ht="27.75" hidden="1" thickBot="1">
      <c r="A61" s="558"/>
    </row>
    <row r="62" ht="27.75" hidden="1" thickBot="1">
      <c r="A62" s="558"/>
    </row>
    <row r="63" ht="27.75" hidden="1" thickBot="1">
      <c r="A63" s="558"/>
    </row>
    <row r="64" spans="1:27" ht="38.25" hidden="1" thickBot="1">
      <c r="A64" s="426"/>
      <c r="B64" s="426"/>
      <c r="C64" s="426"/>
      <c r="D64" s="426"/>
      <c r="E64" s="427"/>
      <c r="F64" s="427"/>
      <c r="G64" s="426"/>
      <c r="H64" s="428"/>
      <c r="I64" s="428"/>
      <c r="J64" s="428"/>
      <c r="K64" s="429"/>
      <c r="L64" s="430"/>
      <c r="M64" s="430"/>
      <c r="N64" s="431"/>
      <c r="O64" s="431"/>
      <c r="P64" s="431"/>
      <c r="Q64" s="431"/>
      <c r="R64" s="431"/>
      <c r="S64" s="431"/>
      <c r="T64" s="432"/>
      <c r="U64" s="432"/>
      <c r="V64" s="432"/>
      <c r="W64" s="433"/>
      <c r="X64" s="433"/>
      <c r="Y64" s="426"/>
      <c r="Z64" s="426"/>
      <c r="AA64" s="426"/>
    </row>
    <row r="65" spans="1:27" ht="38.25" hidden="1" thickBot="1">
      <c r="A65" s="426"/>
      <c r="B65" s="426"/>
      <c r="C65" s="426"/>
      <c r="D65" s="426"/>
      <c r="E65" s="427"/>
      <c r="F65" s="427"/>
      <c r="G65" s="426"/>
      <c r="H65" s="426"/>
      <c r="I65" s="426"/>
      <c r="J65" s="426"/>
      <c r="K65" s="426"/>
      <c r="L65" s="435"/>
      <c r="M65" s="435"/>
      <c r="N65" s="426"/>
      <c r="O65" s="426"/>
      <c r="P65" s="426"/>
      <c r="Q65" s="426"/>
      <c r="R65" s="426"/>
      <c r="S65" s="426"/>
      <c r="T65" s="426"/>
      <c r="U65" s="426"/>
      <c r="V65" s="426"/>
      <c r="W65" s="433"/>
      <c r="X65" s="433"/>
      <c r="Y65" s="426"/>
      <c r="Z65" s="426"/>
      <c r="AA65" s="426"/>
    </row>
    <row r="66" spans="1:27" ht="38.25" hidden="1" thickBot="1">
      <c r="A66" s="561"/>
      <c r="B66" s="561"/>
      <c r="C66" s="426"/>
      <c r="D66" s="426"/>
      <c r="E66" s="427"/>
      <c r="F66" s="427"/>
      <c r="G66" s="426"/>
      <c r="H66" s="426"/>
      <c r="I66" s="426"/>
      <c r="J66" s="426"/>
      <c r="K66" s="426"/>
      <c r="L66" s="435"/>
      <c r="M66" s="435"/>
      <c r="N66" s="426"/>
      <c r="O66" s="426"/>
      <c r="P66" s="426"/>
      <c r="Q66" s="426"/>
      <c r="R66" s="426"/>
      <c r="S66" s="426"/>
      <c r="T66" s="426"/>
      <c r="U66" s="426"/>
      <c r="V66" s="426"/>
      <c r="W66" s="433"/>
      <c r="X66" s="433"/>
      <c r="Y66" s="426"/>
      <c r="Z66" s="426"/>
      <c r="AA66" s="426"/>
    </row>
    <row r="67" spans="1:27" ht="38.25" hidden="1" thickBot="1">
      <c r="A67" s="426"/>
      <c r="B67" s="426"/>
      <c r="C67" s="426"/>
      <c r="D67" s="426"/>
      <c r="E67" s="427"/>
      <c r="F67" s="427"/>
      <c r="G67" s="426"/>
      <c r="H67" s="426"/>
      <c r="I67" s="426"/>
      <c r="J67" s="426"/>
      <c r="K67" s="426"/>
      <c r="L67" s="435"/>
      <c r="M67" s="435"/>
      <c r="N67" s="426"/>
      <c r="O67" s="426"/>
      <c r="P67" s="426"/>
      <c r="Q67" s="426"/>
      <c r="R67" s="426"/>
      <c r="S67" s="426"/>
      <c r="T67" s="426"/>
      <c r="U67" s="426"/>
      <c r="V67" s="426"/>
      <c r="W67" s="433"/>
      <c r="X67" s="426"/>
      <c r="Y67" s="426"/>
      <c r="Z67" s="426"/>
      <c r="AA67" s="426"/>
    </row>
    <row r="68" spans="1:27" ht="38.25" hidden="1" thickBot="1">
      <c r="A68" s="426"/>
      <c r="B68" s="426"/>
      <c r="C68" s="426"/>
      <c r="D68" s="426"/>
      <c r="E68" s="427"/>
      <c r="F68" s="427"/>
      <c r="G68" s="426"/>
      <c r="H68" s="426"/>
      <c r="I68" s="426"/>
      <c r="J68" s="426"/>
      <c r="K68" s="426"/>
      <c r="L68" s="435"/>
      <c r="M68" s="435"/>
      <c r="N68" s="426"/>
      <c r="O68" s="426"/>
      <c r="P68" s="426"/>
      <c r="Q68" s="426"/>
      <c r="R68" s="426"/>
      <c r="S68" s="426"/>
      <c r="T68" s="426"/>
      <c r="U68" s="426"/>
      <c r="V68" s="426"/>
      <c r="W68" s="433"/>
      <c r="X68" s="426"/>
      <c r="Y68" s="426"/>
      <c r="Z68" s="426"/>
      <c r="AA68" s="426"/>
    </row>
    <row r="69" spans="1:27" ht="37.5" hidden="1">
      <c r="A69" s="426"/>
      <c r="B69" s="426"/>
      <c r="C69" s="426"/>
      <c r="D69" s="426"/>
      <c r="E69" s="427"/>
      <c r="F69" s="427"/>
      <c r="G69" s="426"/>
      <c r="H69" s="426"/>
      <c r="I69" s="426"/>
      <c r="J69" s="426"/>
      <c r="K69" s="426"/>
      <c r="L69" s="435"/>
      <c r="M69" s="435"/>
      <c r="N69" s="426"/>
      <c r="O69" s="426"/>
      <c r="P69" s="426"/>
      <c r="Q69" s="426"/>
      <c r="R69" s="426"/>
      <c r="S69" s="426"/>
      <c r="T69" s="426"/>
      <c r="U69" s="426"/>
      <c r="V69" s="426"/>
      <c r="W69" s="433"/>
      <c r="X69" s="426"/>
      <c r="Y69" s="426"/>
      <c r="Z69" s="426"/>
      <c r="AA69" s="426"/>
    </row>
    <row r="70" spans="1:27" ht="37.5" hidden="1">
      <c r="A70" s="426"/>
      <c r="B70" s="426"/>
      <c r="C70" s="426"/>
      <c r="D70" s="426"/>
      <c r="E70" s="427"/>
      <c r="F70" s="427"/>
      <c r="G70" s="426"/>
      <c r="H70" s="426"/>
      <c r="I70" s="426"/>
      <c r="J70" s="426"/>
      <c r="K70" s="426"/>
      <c r="L70" s="435"/>
      <c r="M70" s="435"/>
      <c r="N70" s="426"/>
      <c r="O70" s="426"/>
      <c r="P70" s="426"/>
      <c r="Q70" s="426"/>
      <c r="R70" s="426"/>
      <c r="S70" s="426"/>
      <c r="T70" s="426"/>
      <c r="U70" s="426"/>
      <c r="V70" s="426"/>
      <c r="W70" s="433"/>
      <c r="X70" s="426"/>
      <c r="Y70" s="426"/>
      <c r="Z70" s="426"/>
      <c r="AA70" s="426"/>
    </row>
    <row r="71" spans="1:27" ht="37.5" hidden="1">
      <c r="A71" s="426"/>
      <c r="B71" s="426"/>
      <c r="C71" s="426"/>
      <c r="D71" s="426"/>
      <c r="E71" s="427"/>
      <c r="F71" s="427"/>
      <c r="G71" s="426"/>
      <c r="H71" s="426"/>
      <c r="I71" s="426"/>
      <c r="J71" s="426"/>
      <c r="K71" s="426"/>
      <c r="L71" s="435"/>
      <c r="M71" s="435"/>
      <c r="N71" s="426"/>
      <c r="O71" s="426"/>
      <c r="P71" s="426"/>
      <c r="Q71" s="426"/>
      <c r="R71" s="426"/>
      <c r="S71" s="426"/>
      <c r="T71" s="426"/>
      <c r="U71" s="426"/>
      <c r="V71" s="426"/>
      <c r="W71" s="433"/>
      <c r="X71" s="426"/>
      <c r="Y71" s="426"/>
      <c r="Z71" s="426"/>
      <c r="AA71" s="426"/>
    </row>
    <row r="72" spans="1:27" ht="37.5" hidden="1">
      <c r="A72" s="426"/>
      <c r="B72" s="426"/>
      <c r="C72" s="426"/>
      <c r="D72" s="426"/>
      <c r="E72" s="427"/>
      <c r="F72" s="427"/>
      <c r="G72" s="426"/>
      <c r="H72" s="426"/>
      <c r="I72" s="426"/>
      <c r="J72" s="426"/>
      <c r="K72" s="426"/>
      <c r="L72" s="435"/>
      <c r="M72" s="435"/>
      <c r="N72" s="426"/>
      <c r="O72" s="426"/>
      <c r="P72" s="426"/>
      <c r="Q72" s="426"/>
      <c r="R72" s="426"/>
      <c r="S72" s="426"/>
      <c r="T72" s="426"/>
      <c r="U72" s="426"/>
      <c r="V72" s="426"/>
      <c r="W72" s="433"/>
      <c r="X72" s="426"/>
      <c r="Y72" s="426"/>
      <c r="Z72" s="426"/>
      <c r="AA72" s="426"/>
    </row>
    <row r="73" spans="1:27" ht="45.75" hidden="1">
      <c r="A73" s="426"/>
      <c r="B73" s="426"/>
      <c r="C73" s="426"/>
      <c r="D73" s="426"/>
      <c r="E73" s="427"/>
      <c r="F73" s="427"/>
      <c r="G73" s="426"/>
      <c r="H73" s="426"/>
      <c r="I73" s="426"/>
      <c r="J73" s="426"/>
      <c r="K73" s="426"/>
      <c r="L73" s="435"/>
      <c r="M73" s="435"/>
      <c r="N73" s="426"/>
      <c r="O73" s="426"/>
      <c r="P73" s="426"/>
      <c r="Q73" s="426"/>
      <c r="R73" s="426"/>
      <c r="S73" s="426"/>
      <c r="T73" s="426"/>
      <c r="U73" s="426"/>
      <c r="V73" s="426"/>
      <c r="W73" s="433"/>
      <c r="X73" s="426"/>
      <c r="Y73" s="426"/>
      <c r="Z73" s="426"/>
      <c r="AA73" s="562"/>
    </row>
    <row r="74" spans="1:28" s="417" customFormat="1" ht="45.75">
      <c r="A74" s="412"/>
      <c r="B74" s="337" t="s">
        <v>369</v>
      </c>
      <c r="C74" s="397" t="s">
        <v>269</v>
      </c>
      <c r="D74" s="413"/>
      <c r="E74" s="414" t="s">
        <v>307</v>
      </c>
      <c r="F74" s="397"/>
      <c r="G74" s="397" t="s">
        <v>69</v>
      </c>
      <c r="H74" s="415"/>
      <c r="I74" s="415"/>
      <c r="J74" s="415"/>
      <c r="K74" s="415"/>
      <c r="L74" s="415"/>
      <c r="M74" s="415"/>
      <c r="N74" s="415"/>
      <c r="O74" s="413"/>
      <c r="P74" s="413"/>
      <c r="Q74" s="413"/>
      <c r="R74" s="413"/>
      <c r="S74" s="413"/>
      <c r="T74" s="416"/>
      <c r="U74" s="413"/>
      <c r="V74" s="339"/>
      <c r="W74" s="415"/>
      <c r="X74" s="415"/>
      <c r="Y74" s="415"/>
      <c r="Z74" s="415"/>
      <c r="AA74" s="415"/>
      <c r="AB74" s="415"/>
    </row>
    <row r="75" spans="1:28" s="417" customFormat="1" ht="45.75">
      <c r="A75" s="412"/>
      <c r="B75" s="338" t="s">
        <v>368</v>
      </c>
      <c r="C75" s="339" t="s">
        <v>270</v>
      </c>
      <c r="D75" s="413"/>
      <c r="E75" s="339" t="s">
        <v>314</v>
      </c>
      <c r="F75" s="339"/>
      <c r="G75" s="339" t="s">
        <v>271</v>
      </c>
      <c r="H75" s="415"/>
      <c r="I75" s="415"/>
      <c r="J75" s="415"/>
      <c r="K75" s="415"/>
      <c r="L75" s="415"/>
      <c r="M75" s="415"/>
      <c r="N75" s="415"/>
      <c r="O75" s="413"/>
      <c r="P75" s="413"/>
      <c r="Q75" s="413"/>
      <c r="R75" s="413"/>
      <c r="S75" s="413"/>
      <c r="T75" s="416"/>
      <c r="U75" s="413"/>
      <c r="V75" s="413"/>
      <c r="W75" s="339"/>
      <c r="X75" s="415"/>
      <c r="Y75" s="415"/>
      <c r="Z75" s="415"/>
      <c r="AA75" s="415"/>
      <c r="AB75" s="415"/>
    </row>
    <row r="76" spans="1:28" s="417" customFormat="1" ht="45.75">
      <c r="A76" s="338"/>
      <c r="B76" s="339"/>
      <c r="C76" s="339"/>
      <c r="D76" s="418"/>
      <c r="E76" s="418"/>
      <c r="F76" s="339"/>
      <c r="G76" s="339"/>
      <c r="H76" s="415"/>
      <c r="I76" s="415"/>
      <c r="J76" s="415"/>
      <c r="K76" s="415"/>
      <c r="L76" s="415"/>
      <c r="M76" s="415"/>
      <c r="N76" s="415"/>
      <c r="O76" s="413"/>
      <c r="P76" s="413"/>
      <c r="Q76" s="413"/>
      <c r="R76" s="413"/>
      <c r="S76" s="413"/>
      <c r="T76" s="416"/>
      <c r="U76" s="413"/>
      <c r="V76" s="413"/>
      <c r="W76" s="419"/>
      <c r="X76" s="415"/>
      <c r="Y76" s="415"/>
      <c r="Z76" s="415"/>
      <c r="AA76" s="415"/>
      <c r="AB76" s="415"/>
    </row>
    <row r="77" spans="1:24" s="417" customFormat="1" ht="45.75">
      <c r="A77" s="412"/>
      <c r="B77" s="413"/>
      <c r="C77" s="413"/>
      <c r="D77" s="418"/>
      <c r="E77" s="418"/>
      <c r="F77" s="419"/>
      <c r="G77" s="413"/>
      <c r="H77" s="413"/>
      <c r="I77" s="413"/>
      <c r="J77" s="413"/>
      <c r="K77" s="413"/>
      <c r="L77" s="420"/>
      <c r="M77" s="413"/>
      <c r="N77" s="413"/>
      <c r="O77" s="413"/>
      <c r="P77" s="413"/>
      <c r="Q77" s="413"/>
      <c r="R77" s="413"/>
      <c r="S77" s="413"/>
      <c r="T77" s="416"/>
      <c r="U77" s="413"/>
      <c r="V77" s="413"/>
      <c r="W77" s="418"/>
      <c r="X77" s="418"/>
    </row>
    <row r="78" spans="1:24" s="417" customFormat="1" ht="45.75">
      <c r="A78" s="357"/>
      <c r="B78" s="421"/>
      <c r="C78" s="397" t="s">
        <v>278</v>
      </c>
      <c r="D78" s="418"/>
      <c r="E78" s="397" t="s">
        <v>312</v>
      </c>
      <c r="F78" s="422"/>
      <c r="G78" s="421"/>
      <c r="H78" s="421"/>
      <c r="I78" s="421"/>
      <c r="J78" s="421"/>
      <c r="K78" s="421"/>
      <c r="L78" s="423"/>
      <c r="M78" s="421"/>
      <c r="N78" s="421"/>
      <c r="O78" s="421"/>
      <c r="P78" s="421"/>
      <c r="Q78" s="421"/>
      <c r="R78" s="421"/>
      <c r="S78" s="421"/>
      <c r="T78" s="424"/>
      <c r="U78" s="421"/>
      <c r="V78" s="425" t="s">
        <v>312</v>
      </c>
      <c r="W78" s="418"/>
      <c r="X78" s="418"/>
    </row>
    <row r="79" spans="1:24" s="417" customFormat="1" ht="45.75">
      <c r="A79" s="357"/>
      <c r="B79" s="421"/>
      <c r="C79" s="339" t="s">
        <v>367</v>
      </c>
      <c r="D79" s="418"/>
      <c r="E79" s="339" t="s">
        <v>396</v>
      </c>
      <c r="F79" s="422"/>
      <c r="G79" s="421"/>
      <c r="H79" s="421"/>
      <c r="I79" s="421"/>
      <c r="J79" s="421"/>
      <c r="K79" s="421"/>
      <c r="L79" s="423"/>
      <c r="M79" s="421"/>
      <c r="N79" s="421"/>
      <c r="O79" s="421"/>
      <c r="P79" s="421"/>
      <c r="Q79" s="421"/>
      <c r="R79" s="421"/>
      <c r="S79" s="421"/>
      <c r="T79" s="424"/>
      <c r="U79" s="421"/>
      <c r="V79" s="339" t="s">
        <v>396</v>
      </c>
      <c r="W79" s="418"/>
      <c r="X79" s="418"/>
    </row>
    <row r="80" ht="27">
      <c r="A80" s="558"/>
    </row>
    <row r="81" ht="27">
      <c r="A81" s="558"/>
    </row>
    <row r="82" spans="1:27" ht="45.75">
      <c r="A82" s="558"/>
      <c r="AA82" s="562"/>
    </row>
    <row r="83" spans="1:27" ht="45.75">
      <c r="A83" s="558"/>
      <c r="AA83" s="563"/>
    </row>
    <row r="84" ht="27">
      <c r="A84" s="558"/>
    </row>
    <row r="85" ht="27">
      <c r="A85" s="558"/>
    </row>
    <row r="86" ht="27">
      <c r="A86" s="558"/>
    </row>
    <row r="87" ht="27">
      <c r="A87" s="558"/>
    </row>
    <row r="88" ht="27">
      <c r="A88" s="558"/>
    </row>
    <row r="89" ht="27">
      <c r="A89" s="558"/>
    </row>
    <row r="90" ht="27">
      <c r="A90" s="558"/>
    </row>
    <row r="91" ht="27">
      <c r="A91" s="558"/>
    </row>
    <row r="92" ht="27">
      <c r="A92" s="558"/>
    </row>
    <row r="93" ht="27">
      <c r="A93" s="558"/>
    </row>
    <row r="94" ht="27">
      <c r="A94" s="558"/>
    </row>
    <row r="95" ht="27">
      <c r="A95" s="558"/>
    </row>
    <row r="96" ht="27">
      <c r="A96" s="558"/>
    </row>
    <row r="97" ht="27">
      <c r="A97" s="558"/>
    </row>
    <row r="98" ht="27">
      <c r="A98" s="558"/>
    </row>
    <row r="99" ht="27">
      <c r="A99" s="558"/>
    </row>
    <row r="100" spans="1:27" ht="37.5">
      <c r="A100" s="426"/>
      <c r="B100" s="426"/>
      <c r="C100" s="426"/>
      <c r="D100" s="426"/>
      <c r="E100" s="427"/>
      <c r="F100" s="427"/>
      <c r="G100" s="426"/>
      <c r="H100" s="428"/>
      <c r="I100" s="428"/>
      <c r="J100" s="428"/>
      <c r="K100" s="429"/>
      <c r="L100" s="430"/>
      <c r="M100" s="430"/>
      <c r="N100" s="431"/>
      <c r="O100" s="431"/>
      <c r="P100" s="431"/>
      <c r="Q100" s="431"/>
      <c r="R100" s="431"/>
      <c r="S100" s="431"/>
      <c r="T100" s="432"/>
      <c r="U100" s="432"/>
      <c r="V100" s="432"/>
      <c r="W100" s="433"/>
      <c r="X100" s="433"/>
      <c r="Y100" s="426"/>
      <c r="Z100" s="426"/>
      <c r="AA100" s="426"/>
    </row>
    <row r="101" spans="1:27" ht="37.5">
      <c r="A101" s="426"/>
      <c r="B101" s="426"/>
      <c r="C101" s="426"/>
      <c r="D101" s="426"/>
      <c r="E101" s="427"/>
      <c r="F101" s="427"/>
      <c r="G101" s="426"/>
      <c r="H101" s="426"/>
      <c r="I101" s="426"/>
      <c r="J101" s="426"/>
      <c r="K101" s="426"/>
      <c r="L101" s="435"/>
      <c r="M101" s="435"/>
      <c r="N101" s="426"/>
      <c r="O101" s="426"/>
      <c r="P101" s="426"/>
      <c r="Q101" s="426"/>
      <c r="R101" s="426"/>
      <c r="S101" s="426"/>
      <c r="T101" s="426"/>
      <c r="U101" s="426"/>
      <c r="V101" s="426"/>
      <c r="W101" s="433"/>
      <c r="X101" s="433"/>
      <c r="Y101" s="426"/>
      <c r="Z101" s="426"/>
      <c r="AA101" s="426"/>
    </row>
    <row r="102" spans="1:27" ht="37.5">
      <c r="A102" s="561"/>
      <c r="B102" s="561"/>
      <c r="C102" s="426"/>
      <c r="D102" s="426"/>
      <c r="E102" s="427"/>
      <c r="F102" s="427"/>
      <c r="G102" s="426"/>
      <c r="H102" s="426"/>
      <c r="I102" s="426"/>
      <c r="J102" s="426"/>
      <c r="K102" s="426"/>
      <c r="L102" s="435"/>
      <c r="M102" s="435"/>
      <c r="N102" s="426"/>
      <c r="O102" s="426"/>
      <c r="P102" s="426"/>
      <c r="Q102" s="426"/>
      <c r="R102" s="426"/>
      <c r="S102" s="426"/>
      <c r="T102" s="426"/>
      <c r="U102" s="426"/>
      <c r="V102" s="426"/>
      <c r="W102" s="433"/>
      <c r="X102" s="433"/>
      <c r="Y102" s="426"/>
      <c r="Z102" s="426"/>
      <c r="AA102" s="426"/>
    </row>
    <row r="103" spans="1:27" ht="37.5">
      <c r="A103" s="426"/>
      <c r="B103" s="426"/>
      <c r="C103" s="426"/>
      <c r="D103" s="426"/>
      <c r="E103" s="427"/>
      <c r="F103" s="427"/>
      <c r="G103" s="426"/>
      <c r="H103" s="426"/>
      <c r="I103" s="426"/>
      <c r="J103" s="426"/>
      <c r="K103" s="426"/>
      <c r="L103" s="435"/>
      <c r="M103" s="435"/>
      <c r="N103" s="426"/>
      <c r="O103" s="426"/>
      <c r="P103" s="426"/>
      <c r="Q103" s="426"/>
      <c r="R103" s="426"/>
      <c r="S103" s="426"/>
      <c r="T103" s="426"/>
      <c r="U103" s="426"/>
      <c r="V103" s="426"/>
      <c r="W103" s="433"/>
      <c r="X103" s="426"/>
      <c r="Y103" s="426"/>
      <c r="Z103" s="426"/>
      <c r="AA103" s="426"/>
    </row>
    <row r="104" spans="1:27" ht="37.5">
      <c r="A104" s="426"/>
      <c r="B104" s="426"/>
      <c r="C104" s="426"/>
      <c r="D104" s="426"/>
      <c r="E104" s="427"/>
      <c r="F104" s="427"/>
      <c r="G104" s="426"/>
      <c r="H104" s="426"/>
      <c r="I104" s="426"/>
      <c r="J104" s="426"/>
      <c r="K104" s="426"/>
      <c r="L104" s="435"/>
      <c r="M104" s="435"/>
      <c r="N104" s="426"/>
      <c r="O104" s="426"/>
      <c r="P104" s="426"/>
      <c r="Q104" s="426"/>
      <c r="R104" s="426"/>
      <c r="S104" s="426"/>
      <c r="T104" s="426"/>
      <c r="U104" s="426"/>
      <c r="V104" s="426"/>
      <c r="W104" s="433"/>
      <c r="X104" s="426"/>
      <c r="Y104" s="426"/>
      <c r="Z104" s="426"/>
      <c r="AA104" s="426"/>
    </row>
    <row r="105" spans="1:27" ht="37.5">
      <c r="A105" s="426"/>
      <c r="B105" s="426"/>
      <c r="C105" s="426"/>
      <c r="D105" s="426"/>
      <c r="E105" s="427"/>
      <c r="F105" s="427"/>
      <c r="G105" s="426"/>
      <c r="H105" s="426"/>
      <c r="I105" s="426"/>
      <c r="J105" s="426"/>
      <c r="K105" s="426"/>
      <c r="L105" s="435"/>
      <c r="M105" s="435"/>
      <c r="N105" s="426"/>
      <c r="O105" s="426"/>
      <c r="P105" s="426"/>
      <c r="Q105" s="426"/>
      <c r="R105" s="426"/>
      <c r="S105" s="426"/>
      <c r="T105" s="426"/>
      <c r="U105" s="426"/>
      <c r="V105" s="426"/>
      <c r="W105" s="433"/>
      <c r="X105" s="426"/>
      <c r="Y105" s="426"/>
      <c r="Z105" s="426"/>
      <c r="AA105" s="426"/>
    </row>
    <row r="106" spans="1:27" ht="37.5">
      <c r="A106" s="426"/>
      <c r="B106" s="426"/>
      <c r="C106" s="426"/>
      <c r="D106" s="426"/>
      <c r="E106" s="427"/>
      <c r="F106" s="427"/>
      <c r="G106" s="426"/>
      <c r="H106" s="426"/>
      <c r="I106" s="426"/>
      <c r="J106" s="426"/>
      <c r="K106" s="426"/>
      <c r="L106" s="435"/>
      <c r="M106" s="435"/>
      <c r="N106" s="426"/>
      <c r="O106" s="426"/>
      <c r="P106" s="426"/>
      <c r="Q106" s="426"/>
      <c r="R106" s="426"/>
      <c r="S106" s="426"/>
      <c r="T106" s="426"/>
      <c r="U106" s="426"/>
      <c r="V106" s="426"/>
      <c r="W106" s="433"/>
      <c r="X106" s="426"/>
      <c r="Y106" s="426"/>
      <c r="Z106" s="426"/>
      <c r="AA106" s="426"/>
    </row>
    <row r="107" spans="1:27" ht="37.5">
      <c r="A107" s="426"/>
      <c r="B107" s="426"/>
      <c r="C107" s="426"/>
      <c r="D107" s="426"/>
      <c r="E107" s="427"/>
      <c r="F107" s="427"/>
      <c r="G107" s="426"/>
      <c r="H107" s="426"/>
      <c r="I107" s="426"/>
      <c r="J107" s="426"/>
      <c r="K107" s="426"/>
      <c r="L107" s="435"/>
      <c r="M107" s="435"/>
      <c r="N107" s="426"/>
      <c r="O107" s="426"/>
      <c r="P107" s="426"/>
      <c r="Q107" s="426"/>
      <c r="R107" s="426"/>
      <c r="S107" s="426"/>
      <c r="T107" s="426"/>
      <c r="U107" s="426"/>
      <c r="V107" s="426"/>
      <c r="W107" s="433"/>
      <c r="X107" s="426"/>
      <c r="Y107" s="426"/>
      <c r="Z107" s="426"/>
      <c r="AA107" s="426"/>
    </row>
    <row r="108" spans="1:27" ht="37.5">
      <c r="A108" s="426"/>
      <c r="B108" s="426"/>
      <c r="C108" s="426"/>
      <c r="D108" s="426"/>
      <c r="E108" s="427"/>
      <c r="F108" s="427"/>
      <c r="G108" s="426"/>
      <c r="H108" s="426"/>
      <c r="I108" s="426"/>
      <c r="J108" s="426"/>
      <c r="K108" s="426"/>
      <c r="L108" s="435"/>
      <c r="M108" s="435"/>
      <c r="N108" s="426"/>
      <c r="O108" s="426"/>
      <c r="P108" s="426"/>
      <c r="Q108" s="426"/>
      <c r="R108" s="426"/>
      <c r="S108" s="426"/>
      <c r="T108" s="426"/>
      <c r="U108" s="426"/>
      <c r="V108" s="426"/>
      <c r="W108" s="433"/>
      <c r="X108" s="426"/>
      <c r="Y108" s="426"/>
      <c r="Z108" s="426"/>
      <c r="AA108" s="426"/>
    </row>
    <row r="109" spans="1:27" ht="45.75">
      <c r="A109" s="426"/>
      <c r="B109" s="426"/>
      <c r="C109" s="426"/>
      <c r="D109" s="426"/>
      <c r="E109" s="427"/>
      <c r="F109" s="427"/>
      <c r="G109" s="426"/>
      <c r="H109" s="426"/>
      <c r="I109" s="426"/>
      <c r="J109" s="426"/>
      <c r="K109" s="426"/>
      <c r="L109" s="435"/>
      <c r="M109" s="435"/>
      <c r="N109" s="426"/>
      <c r="O109" s="426"/>
      <c r="P109" s="426"/>
      <c r="Q109" s="426"/>
      <c r="R109" s="426"/>
      <c r="S109" s="426"/>
      <c r="T109" s="426"/>
      <c r="U109" s="426"/>
      <c r="V109" s="426"/>
      <c r="W109" s="433"/>
      <c r="X109" s="426"/>
      <c r="Y109" s="426"/>
      <c r="Z109" s="426"/>
      <c r="AA109" s="562"/>
    </row>
    <row r="110" spans="1:27" ht="45.75">
      <c r="A110" s="426"/>
      <c r="B110" s="426"/>
      <c r="C110" s="426"/>
      <c r="D110" s="426"/>
      <c r="E110" s="427"/>
      <c r="F110" s="427"/>
      <c r="G110" s="426"/>
      <c r="H110" s="426"/>
      <c r="I110" s="426"/>
      <c r="J110" s="426"/>
      <c r="K110" s="426"/>
      <c r="L110" s="435"/>
      <c r="M110" s="435"/>
      <c r="N110" s="426"/>
      <c r="O110" s="426"/>
      <c r="P110" s="426"/>
      <c r="Q110" s="426"/>
      <c r="R110" s="426"/>
      <c r="S110" s="426"/>
      <c r="T110" s="426"/>
      <c r="U110" s="426"/>
      <c r="V110" s="426"/>
      <c r="W110" s="433"/>
      <c r="X110" s="426"/>
      <c r="Y110" s="426"/>
      <c r="Z110" s="426"/>
      <c r="AA110" s="563"/>
    </row>
    <row r="111" spans="1:2" ht="27">
      <c r="A111" s="558"/>
      <c r="B111" s="564"/>
    </row>
    <row r="112" spans="1:2" ht="27">
      <c r="A112" s="558"/>
      <c r="B112" s="564"/>
    </row>
    <row r="113" spans="1:2" ht="27">
      <c r="A113" s="558"/>
      <c r="B113" s="564"/>
    </row>
    <row r="114" spans="1:2" ht="27">
      <c r="A114" s="558"/>
      <c r="B114" s="564"/>
    </row>
    <row r="115" spans="1:2" ht="27">
      <c r="A115" s="558"/>
      <c r="B115" s="564"/>
    </row>
    <row r="116" spans="1:2" ht="27">
      <c r="A116" s="558"/>
      <c r="B116" s="564"/>
    </row>
    <row r="117" spans="1:2" ht="27">
      <c r="A117" s="558"/>
      <c r="B117" s="564"/>
    </row>
    <row r="118" spans="1:2" ht="27">
      <c r="A118" s="558"/>
      <c r="B118" s="564"/>
    </row>
    <row r="119" spans="1:2" ht="27">
      <c r="A119" s="558"/>
      <c r="B119" s="564"/>
    </row>
    <row r="120" spans="1:2" ht="27">
      <c r="A120" s="558"/>
      <c r="B120" s="564"/>
    </row>
    <row r="121" ht="27">
      <c r="A121" s="565"/>
    </row>
    <row r="122" ht="27">
      <c r="A122" s="566"/>
    </row>
    <row r="123" ht="27">
      <c r="A123" s="566"/>
    </row>
    <row r="124" ht="27">
      <c r="A124" s="566"/>
    </row>
    <row r="125" ht="27">
      <c r="A125" s="566"/>
    </row>
    <row r="126" ht="27">
      <c r="A126" s="566"/>
    </row>
    <row r="127" ht="27">
      <c r="A127" s="566"/>
    </row>
    <row r="128" ht="27">
      <c r="A128" s="566"/>
    </row>
    <row r="129" ht="27">
      <c r="A129" s="566"/>
    </row>
    <row r="130" ht="27">
      <c r="A130" s="566"/>
    </row>
    <row r="131" ht="27">
      <c r="A131" s="566"/>
    </row>
    <row r="132" ht="27">
      <c r="A132" s="566"/>
    </row>
    <row r="133" ht="27">
      <c r="A133" s="566"/>
    </row>
    <row r="134" ht="27">
      <c r="A134" s="566"/>
    </row>
    <row r="135" ht="27">
      <c r="A135" s="566"/>
    </row>
    <row r="136" ht="27">
      <c r="A136" s="566"/>
    </row>
    <row r="137" ht="27">
      <c r="A137" s="566"/>
    </row>
    <row r="138" ht="27">
      <c r="A138" s="566"/>
    </row>
    <row r="139" ht="27">
      <c r="A139" s="566"/>
    </row>
    <row r="140" ht="27">
      <c r="A140" s="566"/>
    </row>
    <row r="141" ht="27">
      <c r="A141" s="566"/>
    </row>
    <row r="142" ht="27">
      <c r="A142" s="566"/>
    </row>
    <row r="143" ht="27">
      <c r="A143" s="566"/>
    </row>
    <row r="144" ht="27">
      <c r="A144" s="566"/>
    </row>
    <row r="145" ht="27">
      <c r="A145" s="566"/>
    </row>
    <row r="146" ht="27">
      <c r="A146" s="566"/>
    </row>
    <row r="147" ht="27">
      <c r="A147" s="566"/>
    </row>
    <row r="148" ht="27">
      <c r="A148" s="566"/>
    </row>
    <row r="149" ht="27">
      <c r="A149" s="566"/>
    </row>
    <row r="150" ht="27">
      <c r="A150" s="566"/>
    </row>
    <row r="151" ht="27">
      <c r="A151" s="566"/>
    </row>
    <row r="152" ht="27">
      <c r="A152" s="566"/>
    </row>
    <row r="153" ht="27">
      <c r="A153" s="566"/>
    </row>
    <row r="154" ht="27">
      <c r="A154" s="566"/>
    </row>
    <row r="155" ht="27">
      <c r="A155" s="566"/>
    </row>
    <row r="156" ht="27">
      <c r="A156" s="566"/>
    </row>
    <row r="157" ht="27">
      <c r="A157" s="566"/>
    </row>
    <row r="158" ht="27">
      <c r="A158" s="566"/>
    </row>
    <row r="159" ht="27">
      <c r="A159" s="566"/>
    </row>
    <row r="160" ht="27">
      <c r="A160" s="566"/>
    </row>
    <row r="161" ht="27">
      <c r="A161" s="566"/>
    </row>
    <row r="162" ht="27">
      <c r="A162" s="566"/>
    </row>
    <row r="163" ht="27">
      <c r="A163" s="566"/>
    </row>
    <row r="164" ht="27">
      <c r="A164" s="566"/>
    </row>
    <row r="165" ht="27">
      <c r="A165" s="566"/>
    </row>
    <row r="166" ht="27">
      <c r="A166" s="566"/>
    </row>
    <row r="167" ht="27">
      <c r="A167" s="566"/>
    </row>
    <row r="168" ht="27">
      <c r="A168" s="566"/>
    </row>
    <row r="169" ht="27">
      <c r="A169" s="566"/>
    </row>
    <row r="170" ht="27">
      <c r="A170" s="566"/>
    </row>
    <row r="171" ht="27">
      <c r="A171" s="566"/>
    </row>
    <row r="172" ht="27">
      <c r="A172" s="566"/>
    </row>
    <row r="173" ht="27">
      <c r="A173" s="566"/>
    </row>
    <row r="174" ht="27">
      <c r="A174" s="566"/>
    </row>
    <row r="175" ht="27">
      <c r="A175" s="566"/>
    </row>
    <row r="176" ht="27">
      <c r="A176" s="566"/>
    </row>
    <row r="177" ht="27">
      <c r="A177" s="566"/>
    </row>
    <row r="178" ht="27">
      <c r="A178" s="566"/>
    </row>
    <row r="179" ht="27">
      <c r="A179" s="566"/>
    </row>
    <row r="180" ht="27">
      <c r="A180" s="566"/>
    </row>
    <row r="181" ht="27">
      <c r="A181" s="566"/>
    </row>
    <row r="182" ht="27">
      <c r="A182" s="566"/>
    </row>
    <row r="183" ht="27">
      <c r="A183" s="566"/>
    </row>
    <row r="184" ht="27">
      <c r="A184" s="566"/>
    </row>
    <row r="185" ht="27">
      <c r="A185" s="566"/>
    </row>
    <row r="186" ht="27">
      <c r="A186" s="566"/>
    </row>
    <row r="187" ht="27">
      <c r="A187" s="566"/>
    </row>
    <row r="188" ht="27">
      <c r="A188" s="566"/>
    </row>
    <row r="189" ht="27">
      <c r="A189" s="566"/>
    </row>
    <row r="190" ht="27">
      <c r="A190" s="566"/>
    </row>
    <row r="191" ht="27">
      <c r="A191" s="566"/>
    </row>
    <row r="192" ht="27">
      <c r="A192" s="566"/>
    </row>
    <row r="193" ht="27">
      <c r="A193" s="566"/>
    </row>
    <row r="194" ht="27">
      <c r="A194" s="566"/>
    </row>
    <row r="195" ht="27">
      <c r="A195" s="566"/>
    </row>
    <row r="196" ht="27">
      <c r="A196" s="566"/>
    </row>
    <row r="197" ht="27">
      <c r="A197" s="566"/>
    </row>
    <row r="198" ht="27">
      <c r="A198" s="566"/>
    </row>
    <row r="199" ht="27">
      <c r="A199" s="566"/>
    </row>
    <row r="200" ht="27">
      <c r="A200" s="566"/>
    </row>
    <row r="201" ht="27">
      <c r="A201" s="566"/>
    </row>
    <row r="202" ht="27">
      <c r="A202" s="566"/>
    </row>
    <row r="203" ht="27">
      <c r="A203" s="566"/>
    </row>
    <row r="204" ht="27">
      <c r="A204" s="566"/>
    </row>
    <row r="205" ht="27">
      <c r="A205" s="566"/>
    </row>
    <row r="206" ht="27">
      <c r="A206" s="566"/>
    </row>
    <row r="207" ht="27">
      <c r="A207" s="566"/>
    </row>
    <row r="208" ht="27">
      <c r="A208" s="566"/>
    </row>
    <row r="209" ht="27">
      <c r="A209" s="566"/>
    </row>
    <row r="210" ht="27">
      <c r="A210" s="566"/>
    </row>
    <row r="211" ht="27">
      <c r="A211" s="566"/>
    </row>
    <row r="212" ht="27">
      <c r="A212" s="566"/>
    </row>
    <row r="213" ht="27">
      <c r="A213" s="566"/>
    </row>
    <row r="214" ht="27">
      <c r="A214" s="566"/>
    </row>
    <row r="215" ht="27">
      <c r="A215" s="566"/>
    </row>
    <row r="216" ht="27">
      <c r="A216" s="566"/>
    </row>
    <row r="217" ht="27">
      <c r="A217" s="566"/>
    </row>
    <row r="218" ht="27">
      <c r="A218" s="566"/>
    </row>
    <row r="219" ht="27">
      <c r="A219" s="566"/>
    </row>
    <row r="220" ht="27">
      <c r="A220" s="566"/>
    </row>
    <row r="221" ht="27">
      <c r="A221" s="566"/>
    </row>
    <row r="222" ht="27">
      <c r="A222" s="566"/>
    </row>
    <row r="223" ht="27">
      <c r="A223" s="566"/>
    </row>
    <row r="224" ht="27">
      <c r="A224" s="566"/>
    </row>
    <row r="225" ht="27">
      <c r="A225" s="566"/>
    </row>
    <row r="226" ht="27">
      <c r="A226" s="566"/>
    </row>
    <row r="227" ht="27">
      <c r="A227" s="566"/>
    </row>
    <row r="228" ht="27">
      <c r="A228" s="566"/>
    </row>
    <row r="229" ht="27">
      <c r="A229" s="566"/>
    </row>
    <row r="230" ht="27">
      <c r="A230" s="566"/>
    </row>
    <row r="231" ht="27">
      <c r="A231" s="566"/>
    </row>
    <row r="232" ht="27">
      <c r="A232" s="566"/>
    </row>
    <row r="233" ht="27">
      <c r="A233" s="566"/>
    </row>
    <row r="234" ht="27">
      <c r="A234" s="566"/>
    </row>
    <row r="235" ht="27">
      <c r="A235" s="566"/>
    </row>
    <row r="236" ht="27">
      <c r="A236" s="566"/>
    </row>
    <row r="237" ht="27">
      <c r="A237" s="566"/>
    </row>
    <row r="238" ht="27">
      <c r="A238" s="566"/>
    </row>
    <row r="239" ht="27">
      <c r="A239" s="566"/>
    </row>
    <row r="240" ht="27">
      <c r="A240" s="566"/>
    </row>
    <row r="241" ht="27">
      <c r="A241" s="566"/>
    </row>
    <row r="242" ht="27">
      <c r="A242" s="566"/>
    </row>
    <row r="243" ht="27">
      <c r="A243" s="566"/>
    </row>
    <row r="244" ht="27">
      <c r="A244" s="566"/>
    </row>
    <row r="245" ht="27">
      <c r="A245" s="566"/>
    </row>
    <row r="246" ht="27">
      <c r="A246" s="566"/>
    </row>
    <row r="247" ht="27">
      <c r="A247" s="566"/>
    </row>
    <row r="248" ht="27">
      <c r="A248" s="566"/>
    </row>
    <row r="249" ht="27">
      <c r="A249" s="566"/>
    </row>
    <row r="250" ht="27">
      <c r="A250" s="566"/>
    </row>
    <row r="251" ht="27">
      <c r="A251" s="566"/>
    </row>
    <row r="252" ht="27">
      <c r="A252" s="566"/>
    </row>
    <row r="253" ht="27">
      <c r="A253" s="566"/>
    </row>
    <row r="254" ht="27">
      <c r="A254" s="566"/>
    </row>
    <row r="255" ht="27">
      <c r="A255" s="566"/>
    </row>
    <row r="256" ht="27">
      <c r="A256" s="566"/>
    </row>
    <row r="257" ht="27">
      <c r="A257" s="566"/>
    </row>
    <row r="258" ht="27">
      <c r="A258" s="566"/>
    </row>
    <row r="259" ht="27">
      <c r="A259" s="566"/>
    </row>
    <row r="260" ht="27">
      <c r="A260" s="566"/>
    </row>
    <row r="261" ht="27">
      <c r="A261" s="566"/>
    </row>
    <row r="262" ht="27">
      <c r="A262" s="566"/>
    </row>
    <row r="263" ht="27">
      <c r="A263" s="566"/>
    </row>
    <row r="264" ht="27">
      <c r="A264" s="566"/>
    </row>
    <row r="265" ht="27">
      <c r="A265" s="566"/>
    </row>
    <row r="266" ht="27">
      <c r="A266" s="566"/>
    </row>
    <row r="267" ht="27">
      <c r="A267" s="566"/>
    </row>
    <row r="268" ht="27">
      <c r="A268" s="566"/>
    </row>
    <row r="269" ht="27">
      <c r="A269" s="566"/>
    </row>
    <row r="270" ht="27">
      <c r="A270" s="566"/>
    </row>
    <row r="271" ht="27">
      <c r="A271" s="566"/>
    </row>
    <row r="272" ht="27">
      <c r="A272" s="566"/>
    </row>
    <row r="273" ht="27">
      <c r="A273" s="566"/>
    </row>
    <row r="274" ht="27">
      <c r="A274" s="566"/>
    </row>
    <row r="275" ht="27">
      <c r="A275" s="566"/>
    </row>
    <row r="276" ht="27">
      <c r="A276" s="566"/>
    </row>
    <row r="277" ht="27">
      <c r="A277" s="566"/>
    </row>
    <row r="278" ht="27">
      <c r="A278" s="566"/>
    </row>
    <row r="279" ht="27">
      <c r="A279" s="566"/>
    </row>
    <row r="280" ht="27">
      <c r="A280" s="566"/>
    </row>
    <row r="281" ht="27">
      <c r="A281" s="566"/>
    </row>
    <row r="282" ht="27">
      <c r="A282" s="566"/>
    </row>
    <row r="283" ht="27">
      <c r="A283" s="566"/>
    </row>
    <row r="284" ht="27">
      <c r="A284" s="566"/>
    </row>
    <row r="285" ht="27">
      <c r="A285" s="566"/>
    </row>
    <row r="286" ht="27">
      <c r="A286" s="566"/>
    </row>
    <row r="287" ht="27">
      <c r="A287" s="566"/>
    </row>
    <row r="288" ht="27">
      <c r="A288" s="566"/>
    </row>
    <row r="289" ht="27">
      <c r="A289" s="566"/>
    </row>
    <row r="290" ht="27">
      <c r="A290" s="566"/>
    </row>
    <row r="291" ht="27">
      <c r="A291" s="566"/>
    </row>
    <row r="292" ht="27">
      <c r="A292" s="566"/>
    </row>
    <row r="293" ht="27">
      <c r="A293" s="566"/>
    </row>
    <row r="294" ht="27">
      <c r="A294" s="566"/>
    </row>
    <row r="295" ht="27">
      <c r="A295" s="566"/>
    </row>
    <row r="296" ht="27">
      <c r="A296" s="566"/>
    </row>
    <row r="297" ht="27">
      <c r="A297" s="566"/>
    </row>
    <row r="298" ht="27">
      <c r="A298" s="566"/>
    </row>
    <row r="299" ht="27">
      <c r="A299" s="566"/>
    </row>
    <row r="300" ht="27">
      <c r="A300" s="566"/>
    </row>
    <row r="301" ht="27">
      <c r="A301" s="566"/>
    </row>
    <row r="302" ht="27">
      <c r="A302" s="566"/>
    </row>
    <row r="303" ht="27">
      <c r="A303" s="566"/>
    </row>
    <row r="304" ht="27">
      <c r="A304" s="566"/>
    </row>
    <row r="305" ht="27">
      <c r="A305" s="566"/>
    </row>
    <row r="306" ht="27">
      <c r="A306" s="566"/>
    </row>
    <row r="307" ht="27">
      <c r="A307" s="566"/>
    </row>
    <row r="308" ht="27">
      <c r="A308" s="566"/>
    </row>
    <row r="309" ht="27">
      <c r="A309" s="566"/>
    </row>
    <row r="310" ht="27">
      <c r="A310" s="566"/>
    </row>
    <row r="311" ht="27">
      <c r="A311" s="566"/>
    </row>
    <row r="312" ht="27">
      <c r="A312" s="566"/>
    </row>
    <row r="313" ht="27">
      <c r="A313" s="566"/>
    </row>
    <row r="314" ht="27">
      <c r="A314" s="566"/>
    </row>
    <row r="315" ht="27">
      <c r="A315" s="566"/>
    </row>
    <row r="316" ht="27">
      <c r="A316" s="566"/>
    </row>
    <row r="317" ht="27">
      <c r="A317" s="566"/>
    </row>
    <row r="318" ht="27">
      <c r="A318" s="566"/>
    </row>
    <row r="319" ht="27">
      <c r="A319" s="566"/>
    </row>
    <row r="320" ht="27">
      <c r="A320" s="566"/>
    </row>
    <row r="321" ht="27">
      <c r="A321" s="566"/>
    </row>
    <row r="322" ht="27">
      <c r="A322" s="566"/>
    </row>
    <row r="323" ht="27">
      <c r="A323" s="566"/>
    </row>
    <row r="324" ht="27">
      <c r="A324" s="566"/>
    </row>
    <row r="325" ht="27">
      <c r="A325" s="566"/>
    </row>
    <row r="326" ht="27">
      <c r="A326" s="566"/>
    </row>
    <row r="327" ht="27">
      <c r="A327" s="566"/>
    </row>
    <row r="328" ht="27">
      <c r="A328" s="566"/>
    </row>
    <row r="329" ht="27">
      <c r="A329" s="566"/>
    </row>
    <row r="330" ht="27">
      <c r="A330" s="566"/>
    </row>
    <row r="331" ht="27">
      <c r="A331" s="566"/>
    </row>
    <row r="332" ht="27">
      <c r="A332" s="566"/>
    </row>
    <row r="333" ht="27">
      <c r="A333" s="566"/>
    </row>
    <row r="334" ht="27">
      <c r="A334" s="566"/>
    </row>
    <row r="335" ht="27">
      <c r="A335" s="566"/>
    </row>
    <row r="336" ht="27">
      <c r="A336" s="566"/>
    </row>
    <row r="337" ht="27">
      <c r="A337" s="566"/>
    </row>
    <row r="338" ht="27">
      <c r="A338" s="566"/>
    </row>
    <row r="339" ht="27">
      <c r="A339" s="566"/>
    </row>
    <row r="340" ht="27">
      <c r="A340" s="566"/>
    </row>
    <row r="341" ht="27">
      <c r="A341" s="566"/>
    </row>
    <row r="342" ht="27">
      <c r="A342" s="566"/>
    </row>
    <row r="343" ht="27">
      <c r="A343" s="566"/>
    </row>
    <row r="344" ht="27">
      <c r="A344" s="566"/>
    </row>
    <row r="345" ht="27">
      <c r="A345" s="566"/>
    </row>
    <row r="346" ht="27">
      <c r="A346" s="566"/>
    </row>
    <row r="347" ht="27">
      <c r="A347" s="566"/>
    </row>
    <row r="348" ht="27">
      <c r="A348" s="566"/>
    </row>
    <row r="349" ht="27">
      <c r="A349" s="566"/>
    </row>
    <row r="350" ht="27">
      <c r="A350" s="566"/>
    </row>
    <row r="351" ht="27">
      <c r="A351" s="566"/>
    </row>
    <row r="352" ht="27">
      <c r="A352" s="566"/>
    </row>
    <row r="353" ht="27">
      <c r="A353" s="566"/>
    </row>
    <row r="354" ht="27">
      <c r="A354" s="566"/>
    </row>
    <row r="355" ht="27">
      <c r="A355" s="566"/>
    </row>
    <row r="356" ht="27">
      <c r="A356" s="566"/>
    </row>
    <row r="357" ht="27">
      <c r="A357" s="566"/>
    </row>
    <row r="358" ht="27">
      <c r="A358" s="566"/>
    </row>
    <row r="359" ht="27">
      <c r="A359" s="566"/>
    </row>
    <row r="360" ht="27">
      <c r="A360" s="566"/>
    </row>
    <row r="361" ht="27">
      <c r="A361" s="566"/>
    </row>
    <row r="362" ht="27">
      <c r="A362" s="566"/>
    </row>
    <row r="363" ht="27">
      <c r="A363" s="566"/>
    </row>
    <row r="364" ht="27">
      <c r="A364" s="566"/>
    </row>
    <row r="365" ht="27">
      <c r="A365" s="566"/>
    </row>
    <row r="366" ht="27">
      <c r="A366" s="566"/>
    </row>
    <row r="367" ht="27">
      <c r="A367" s="566"/>
    </row>
    <row r="368" ht="27">
      <c r="A368" s="566"/>
    </row>
    <row r="369" ht="27">
      <c r="A369" s="566"/>
    </row>
    <row r="370" ht="27">
      <c r="A370" s="566"/>
    </row>
    <row r="371" ht="27">
      <c r="A371" s="566"/>
    </row>
    <row r="372" ht="27">
      <c r="A372" s="566"/>
    </row>
    <row r="373" ht="27">
      <c r="A373" s="566"/>
    </row>
    <row r="374" ht="27">
      <c r="A374" s="566"/>
    </row>
    <row r="375" ht="27">
      <c r="A375" s="566"/>
    </row>
    <row r="376" ht="27">
      <c r="A376" s="566"/>
    </row>
    <row r="377" ht="27">
      <c r="A377" s="566"/>
    </row>
    <row r="378" ht="27">
      <c r="A378" s="566"/>
    </row>
    <row r="379" ht="27">
      <c r="A379" s="566"/>
    </row>
    <row r="380" ht="27">
      <c r="A380" s="566"/>
    </row>
    <row r="381" ht="27">
      <c r="A381" s="566"/>
    </row>
    <row r="382" ht="27">
      <c r="A382" s="566"/>
    </row>
    <row r="383" ht="27">
      <c r="A383" s="566"/>
    </row>
    <row r="384" ht="27">
      <c r="A384" s="566"/>
    </row>
    <row r="385" ht="27">
      <c r="A385" s="566"/>
    </row>
    <row r="386" ht="27">
      <c r="A386" s="566"/>
    </row>
    <row r="387" ht="27">
      <c r="A387" s="566"/>
    </row>
    <row r="388" ht="27">
      <c r="A388" s="566"/>
    </row>
    <row r="389" ht="27">
      <c r="A389" s="566"/>
    </row>
    <row r="390" ht="27">
      <c r="A390" s="566"/>
    </row>
    <row r="391" ht="27">
      <c r="A391" s="566"/>
    </row>
    <row r="392" ht="27">
      <c r="A392" s="566"/>
    </row>
    <row r="393" ht="27">
      <c r="A393" s="566"/>
    </row>
    <row r="394" ht="27">
      <c r="A394" s="566"/>
    </row>
    <row r="395" ht="27">
      <c r="A395" s="566"/>
    </row>
    <row r="396" ht="27">
      <c r="A396" s="566"/>
    </row>
    <row r="397" ht="27">
      <c r="A397" s="566"/>
    </row>
    <row r="398" ht="27">
      <c r="A398" s="566"/>
    </row>
    <row r="399" ht="27">
      <c r="A399" s="566"/>
    </row>
    <row r="400" ht="27">
      <c r="A400" s="566"/>
    </row>
    <row r="401" ht="27">
      <c r="A401" s="566"/>
    </row>
    <row r="402" ht="27">
      <c r="A402" s="566"/>
    </row>
    <row r="403" ht="27">
      <c r="A403" s="566"/>
    </row>
    <row r="404" ht="27">
      <c r="A404" s="566"/>
    </row>
    <row r="405" ht="27">
      <c r="A405" s="566"/>
    </row>
    <row r="406" ht="27">
      <c r="A406" s="566"/>
    </row>
    <row r="407" ht="27">
      <c r="A407" s="566"/>
    </row>
    <row r="408" ht="27">
      <c r="A408" s="566"/>
    </row>
    <row r="409" ht="27">
      <c r="A409" s="566"/>
    </row>
    <row r="410" ht="27">
      <c r="A410" s="566"/>
    </row>
    <row r="411" ht="27">
      <c r="A411" s="566"/>
    </row>
    <row r="412" ht="27">
      <c r="A412" s="566"/>
    </row>
    <row r="413" ht="27">
      <c r="A413" s="566"/>
    </row>
    <row r="414" ht="27">
      <c r="A414" s="566"/>
    </row>
    <row r="415" ht="27">
      <c r="A415" s="566"/>
    </row>
    <row r="416" ht="27">
      <c r="A416" s="566"/>
    </row>
    <row r="417" ht="27">
      <c r="A417" s="566"/>
    </row>
    <row r="418" ht="27">
      <c r="A418" s="566"/>
    </row>
    <row r="419" ht="27">
      <c r="A419" s="566"/>
    </row>
    <row r="420" ht="27">
      <c r="A420" s="566"/>
    </row>
    <row r="421" ht="27">
      <c r="A421" s="566"/>
    </row>
    <row r="422" ht="27">
      <c r="A422" s="566"/>
    </row>
    <row r="423" ht="27">
      <c r="A423" s="566"/>
    </row>
    <row r="424" ht="27">
      <c r="A424" s="566"/>
    </row>
    <row r="425" ht="27">
      <c r="A425" s="566"/>
    </row>
    <row r="426" ht="27">
      <c r="A426" s="566"/>
    </row>
    <row r="427" ht="27">
      <c r="A427" s="566"/>
    </row>
    <row r="428" ht="27">
      <c r="A428" s="566"/>
    </row>
    <row r="429" ht="27">
      <c r="A429" s="566"/>
    </row>
    <row r="430" ht="27">
      <c r="A430" s="566"/>
    </row>
    <row r="431" ht="27">
      <c r="A431" s="566"/>
    </row>
    <row r="432" ht="27">
      <c r="A432" s="566"/>
    </row>
    <row r="433" ht="27">
      <c r="A433" s="566"/>
    </row>
    <row r="434" ht="27">
      <c r="A434" s="566"/>
    </row>
    <row r="435" ht="27">
      <c r="A435" s="566"/>
    </row>
    <row r="436" ht="27">
      <c r="A436" s="566"/>
    </row>
    <row r="437" ht="27">
      <c r="A437" s="566"/>
    </row>
    <row r="438" ht="27">
      <c r="A438" s="566"/>
    </row>
    <row r="439" ht="27">
      <c r="A439" s="566"/>
    </row>
    <row r="440" ht="27">
      <c r="A440" s="566"/>
    </row>
    <row r="441" ht="27">
      <c r="A441" s="566"/>
    </row>
    <row r="442" ht="27">
      <c r="A442" s="566"/>
    </row>
    <row r="443" ht="27">
      <c r="A443" s="566"/>
    </row>
    <row r="444" ht="27">
      <c r="A444" s="566"/>
    </row>
    <row r="445" ht="27">
      <c r="A445" s="566"/>
    </row>
    <row r="446" ht="27">
      <c r="A446" s="566"/>
    </row>
    <row r="447" ht="27">
      <c r="A447" s="566"/>
    </row>
    <row r="448" ht="27">
      <c r="A448" s="566"/>
    </row>
    <row r="449" ht="27">
      <c r="A449" s="566"/>
    </row>
    <row r="450" ht="27">
      <c r="A450" s="566"/>
    </row>
    <row r="451" ht="27">
      <c r="A451" s="566"/>
    </row>
    <row r="452" ht="27">
      <c r="A452" s="566"/>
    </row>
    <row r="453" ht="27">
      <c r="A453" s="566"/>
    </row>
    <row r="454" ht="27">
      <c r="A454" s="566"/>
    </row>
    <row r="455" ht="27">
      <c r="A455" s="566"/>
    </row>
    <row r="456" ht="27">
      <c r="A456" s="566"/>
    </row>
    <row r="457" ht="27">
      <c r="A457" s="566"/>
    </row>
    <row r="458" ht="27">
      <c r="A458" s="566"/>
    </row>
    <row r="459" ht="27">
      <c r="A459" s="566"/>
    </row>
    <row r="460" ht="27">
      <c r="A460" s="566"/>
    </row>
    <row r="461" ht="27">
      <c r="A461" s="566"/>
    </row>
    <row r="462" ht="27">
      <c r="A462" s="566"/>
    </row>
    <row r="463" ht="27">
      <c r="A463" s="566"/>
    </row>
    <row r="464" ht="27">
      <c r="A464" s="566"/>
    </row>
    <row r="465" ht="27">
      <c r="A465" s="566"/>
    </row>
    <row r="466" ht="27">
      <c r="A466" s="566"/>
    </row>
    <row r="467" ht="27">
      <c r="A467" s="566"/>
    </row>
    <row r="468" ht="27">
      <c r="A468" s="566"/>
    </row>
    <row r="469" ht="27">
      <c r="A469" s="566"/>
    </row>
    <row r="470" ht="27">
      <c r="A470" s="566"/>
    </row>
    <row r="471" ht="27">
      <c r="A471" s="566"/>
    </row>
    <row r="472" ht="27">
      <c r="A472" s="566"/>
    </row>
    <row r="473" ht="27">
      <c r="A473" s="566"/>
    </row>
    <row r="474" ht="27">
      <c r="A474" s="566"/>
    </row>
    <row r="475" ht="27">
      <c r="A475" s="566"/>
    </row>
    <row r="476" ht="27">
      <c r="A476" s="566"/>
    </row>
    <row r="477" ht="27">
      <c r="A477" s="566"/>
    </row>
    <row r="478" ht="27">
      <c r="A478" s="566"/>
    </row>
    <row r="479" ht="27">
      <c r="A479" s="566"/>
    </row>
    <row r="480" ht="27">
      <c r="A480" s="566"/>
    </row>
    <row r="481" ht="27">
      <c r="A481" s="566"/>
    </row>
    <row r="482" ht="27">
      <c r="A482" s="566"/>
    </row>
    <row r="483" ht="27">
      <c r="A483" s="566"/>
    </row>
    <row r="484" ht="27">
      <c r="A484" s="566"/>
    </row>
    <row r="485" ht="27">
      <c r="A485" s="566"/>
    </row>
    <row r="486" ht="27">
      <c r="A486" s="566"/>
    </row>
    <row r="487" ht="27">
      <c r="A487" s="566"/>
    </row>
    <row r="488" ht="27">
      <c r="A488" s="566"/>
    </row>
    <row r="489" ht="27">
      <c r="A489" s="566"/>
    </row>
    <row r="490" ht="27">
      <c r="A490" s="566"/>
    </row>
    <row r="491" ht="27">
      <c r="A491" s="566"/>
    </row>
    <row r="492" ht="27">
      <c r="A492" s="566"/>
    </row>
    <row r="493" ht="27">
      <c r="A493" s="566"/>
    </row>
    <row r="494" ht="27">
      <c r="A494" s="566"/>
    </row>
    <row r="495" ht="27">
      <c r="A495" s="566"/>
    </row>
    <row r="496" ht="27">
      <c r="A496" s="566"/>
    </row>
    <row r="497" ht="27">
      <c r="A497" s="566"/>
    </row>
    <row r="498" ht="27">
      <c r="A498" s="566"/>
    </row>
    <row r="499" ht="27">
      <c r="A499" s="566"/>
    </row>
    <row r="500" ht="27">
      <c r="A500" s="566"/>
    </row>
    <row r="501" ht="27">
      <c r="A501" s="566"/>
    </row>
    <row r="502" ht="27">
      <c r="A502" s="566"/>
    </row>
    <row r="503" ht="27">
      <c r="A503" s="566"/>
    </row>
    <row r="504" ht="27">
      <c r="A504" s="566"/>
    </row>
    <row r="505" ht="27">
      <c r="A505" s="566"/>
    </row>
    <row r="506" ht="27">
      <c r="A506" s="566"/>
    </row>
    <row r="507" ht="27">
      <c r="A507" s="566"/>
    </row>
    <row r="508" ht="27">
      <c r="A508" s="566"/>
    </row>
    <row r="509" ht="27">
      <c r="A509" s="566"/>
    </row>
    <row r="510" ht="27">
      <c r="A510" s="566"/>
    </row>
    <row r="511" ht="27">
      <c r="A511" s="566"/>
    </row>
    <row r="512" ht="27">
      <c r="A512" s="566"/>
    </row>
    <row r="513" ht="27">
      <c r="A513" s="566"/>
    </row>
    <row r="514" ht="27">
      <c r="A514" s="566"/>
    </row>
    <row r="515" ht="27">
      <c r="A515" s="566"/>
    </row>
    <row r="516" ht="27">
      <c r="A516" s="566"/>
    </row>
    <row r="517" ht="27">
      <c r="A517" s="566"/>
    </row>
    <row r="518" ht="27">
      <c r="A518" s="566"/>
    </row>
    <row r="519" ht="27">
      <c r="A519" s="566"/>
    </row>
    <row r="520" ht="27">
      <c r="A520" s="566"/>
    </row>
    <row r="521" ht="27">
      <c r="A521" s="566"/>
    </row>
    <row r="522" ht="27">
      <c r="A522" s="566"/>
    </row>
    <row r="523" ht="27">
      <c r="A523" s="566"/>
    </row>
    <row r="524" ht="27">
      <c r="A524" s="566"/>
    </row>
    <row r="525" ht="27">
      <c r="A525" s="566"/>
    </row>
    <row r="526" ht="27">
      <c r="A526" s="566"/>
    </row>
    <row r="527" ht="27">
      <c r="A527" s="566"/>
    </row>
    <row r="528" ht="27">
      <c r="A528" s="566"/>
    </row>
    <row r="529" ht="27">
      <c r="A529" s="566"/>
    </row>
    <row r="530" ht="27">
      <c r="A530" s="566"/>
    </row>
    <row r="531" ht="27">
      <c r="A531" s="566"/>
    </row>
    <row r="532" ht="27">
      <c r="A532" s="566"/>
    </row>
    <row r="533" ht="27">
      <c r="A533" s="566"/>
    </row>
    <row r="534" ht="27">
      <c r="A534" s="566"/>
    </row>
    <row r="535" ht="27">
      <c r="A535" s="566"/>
    </row>
    <row r="536" ht="27">
      <c r="A536" s="566"/>
    </row>
    <row r="537" ht="27">
      <c r="A537" s="566"/>
    </row>
    <row r="538" ht="27">
      <c r="A538" s="566"/>
    </row>
    <row r="539" ht="27">
      <c r="A539" s="566"/>
    </row>
    <row r="540" ht="27">
      <c r="A540" s="566"/>
    </row>
    <row r="541" ht="27">
      <c r="A541" s="566"/>
    </row>
    <row r="542" ht="27">
      <c r="A542" s="566"/>
    </row>
    <row r="543" ht="27">
      <c r="A543" s="566"/>
    </row>
    <row r="544" ht="27">
      <c r="A544" s="566"/>
    </row>
    <row r="545" ht="27">
      <c r="A545" s="566"/>
    </row>
    <row r="546" ht="27">
      <c r="A546" s="566"/>
    </row>
    <row r="547" ht="27">
      <c r="A547" s="566"/>
    </row>
    <row r="548" ht="27">
      <c r="A548" s="566"/>
    </row>
    <row r="549" ht="27">
      <c r="A549" s="566"/>
    </row>
    <row r="550" ht="27">
      <c r="A550" s="566"/>
    </row>
    <row r="551" ht="27">
      <c r="A551" s="566"/>
    </row>
    <row r="552" ht="27">
      <c r="A552" s="566"/>
    </row>
    <row r="553" ht="27">
      <c r="A553" s="566"/>
    </row>
    <row r="554" ht="27">
      <c r="A554" s="566"/>
    </row>
    <row r="555" ht="27">
      <c r="A555" s="566"/>
    </row>
    <row r="556" ht="27">
      <c r="A556" s="566"/>
    </row>
    <row r="557" ht="27">
      <c r="A557" s="566"/>
    </row>
    <row r="558" ht="27">
      <c r="A558" s="566"/>
    </row>
    <row r="559" ht="27">
      <c r="A559" s="566"/>
    </row>
    <row r="560" ht="27">
      <c r="A560" s="566"/>
    </row>
    <row r="561" ht="27">
      <c r="A561" s="566"/>
    </row>
    <row r="562" ht="27">
      <c r="A562" s="566"/>
    </row>
    <row r="563" ht="27">
      <c r="A563" s="566"/>
    </row>
    <row r="564" ht="27">
      <c r="A564" s="566"/>
    </row>
    <row r="565" ht="27">
      <c r="A565" s="566"/>
    </row>
    <row r="566" ht="27">
      <c r="A566" s="566"/>
    </row>
    <row r="567" ht="27">
      <c r="A567" s="566"/>
    </row>
    <row r="568" ht="27">
      <c r="A568" s="566"/>
    </row>
    <row r="569" ht="27">
      <c r="A569" s="566"/>
    </row>
    <row r="570" ht="27">
      <c r="A570" s="566"/>
    </row>
    <row r="571" ht="27">
      <c r="A571" s="566"/>
    </row>
    <row r="572" ht="27">
      <c r="A572" s="566"/>
    </row>
    <row r="573" ht="27">
      <c r="A573" s="566"/>
    </row>
    <row r="574" ht="27">
      <c r="A574" s="566"/>
    </row>
    <row r="575" ht="27">
      <c r="A575" s="566"/>
    </row>
    <row r="576" ht="27">
      <c r="A576" s="566"/>
    </row>
    <row r="577" ht="27">
      <c r="A577" s="566"/>
    </row>
    <row r="578" ht="27">
      <c r="A578" s="566"/>
    </row>
    <row r="579" ht="27">
      <c r="A579" s="566"/>
    </row>
    <row r="580" ht="27">
      <c r="A580" s="566"/>
    </row>
    <row r="581" ht="27">
      <c r="A581" s="566"/>
    </row>
    <row r="582" ht="27">
      <c r="A582" s="566"/>
    </row>
    <row r="583" ht="27">
      <c r="A583" s="566"/>
    </row>
    <row r="584" ht="27">
      <c r="A584" s="566"/>
    </row>
    <row r="585" ht="27">
      <c r="A585" s="566"/>
    </row>
    <row r="586" ht="27">
      <c r="A586" s="566"/>
    </row>
    <row r="587" ht="27">
      <c r="A587" s="566"/>
    </row>
    <row r="588" ht="27">
      <c r="A588" s="566"/>
    </row>
    <row r="589" ht="27">
      <c r="A589" s="566"/>
    </row>
    <row r="590" ht="27">
      <c r="A590" s="566"/>
    </row>
    <row r="591" ht="27">
      <c r="A591" s="566"/>
    </row>
    <row r="592" ht="27">
      <c r="A592" s="566"/>
    </row>
    <row r="593" ht="27">
      <c r="A593" s="566"/>
    </row>
    <row r="594" ht="27">
      <c r="A594" s="566"/>
    </row>
    <row r="595" ht="27">
      <c r="A595" s="566"/>
    </row>
    <row r="596" ht="27">
      <c r="A596" s="566"/>
    </row>
    <row r="597" ht="27">
      <c r="A597" s="566"/>
    </row>
    <row r="598" ht="27">
      <c r="A598" s="566"/>
    </row>
    <row r="599" ht="27">
      <c r="A599" s="566"/>
    </row>
    <row r="600" ht="27">
      <c r="A600" s="566"/>
    </row>
    <row r="601" ht="27">
      <c r="A601" s="566"/>
    </row>
    <row r="602" ht="27">
      <c r="A602" s="566"/>
    </row>
    <row r="603" ht="27">
      <c r="A603" s="566"/>
    </row>
    <row r="604" ht="27">
      <c r="A604" s="566"/>
    </row>
    <row r="605" ht="27">
      <c r="A605" s="566"/>
    </row>
    <row r="606" ht="27">
      <c r="A606" s="566"/>
    </row>
    <row r="607" ht="27">
      <c r="A607" s="566"/>
    </row>
    <row r="608" ht="27">
      <c r="A608" s="566"/>
    </row>
    <row r="609" ht="27">
      <c r="A609" s="566"/>
    </row>
    <row r="610" ht="27">
      <c r="A610" s="566"/>
    </row>
    <row r="611" ht="27">
      <c r="A611" s="566"/>
    </row>
    <row r="612" ht="27">
      <c r="A612" s="566"/>
    </row>
    <row r="613" ht="27">
      <c r="A613" s="566"/>
    </row>
    <row r="614" ht="27">
      <c r="A614" s="566"/>
    </row>
    <row r="615" ht="27">
      <c r="A615" s="566"/>
    </row>
    <row r="616" ht="27">
      <c r="A616" s="566"/>
    </row>
    <row r="617" ht="27">
      <c r="A617" s="566"/>
    </row>
    <row r="618" ht="27">
      <c r="A618" s="566"/>
    </row>
    <row r="619" ht="27">
      <c r="A619" s="566"/>
    </row>
    <row r="620" ht="27">
      <c r="A620" s="566"/>
    </row>
    <row r="621" ht="27">
      <c r="A621" s="566"/>
    </row>
    <row r="622" ht="27">
      <c r="A622" s="566"/>
    </row>
    <row r="623" ht="27">
      <c r="A623" s="566"/>
    </row>
    <row r="624" ht="27">
      <c r="A624" s="566"/>
    </row>
    <row r="625" ht="27">
      <c r="A625" s="566"/>
    </row>
    <row r="626" ht="27">
      <c r="A626" s="566"/>
    </row>
    <row r="627" ht="27">
      <c r="A627" s="566"/>
    </row>
    <row r="628" ht="27">
      <c r="A628" s="566"/>
    </row>
    <row r="629" ht="27">
      <c r="A629" s="566"/>
    </row>
    <row r="630" ht="27">
      <c r="A630" s="566"/>
    </row>
    <row r="631" ht="27">
      <c r="A631" s="566"/>
    </row>
    <row r="632" ht="27">
      <c r="A632" s="566"/>
    </row>
    <row r="633" ht="27">
      <c r="A633" s="566"/>
    </row>
    <row r="634" ht="27">
      <c r="A634" s="566"/>
    </row>
    <row r="635" ht="27">
      <c r="A635" s="566"/>
    </row>
    <row r="636" ht="27">
      <c r="A636" s="566"/>
    </row>
    <row r="637" ht="27">
      <c r="A637" s="566"/>
    </row>
    <row r="638" ht="27">
      <c r="A638" s="566"/>
    </row>
    <row r="639" ht="27">
      <c r="A639" s="566"/>
    </row>
    <row r="640" ht="27">
      <c r="A640" s="566"/>
    </row>
    <row r="641" ht="27">
      <c r="A641" s="566"/>
    </row>
    <row r="642" ht="27">
      <c r="A642" s="566"/>
    </row>
    <row r="643" ht="27">
      <c r="A643" s="566"/>
    </row>
    <row r="644" ht="27">
      <c r="A644" s="566"/>
    </row>
    <row r="645" ht="27">
      <c r="A645" s="566"/>
    </row>
    <row r="646" ht="27">
      <c r="A646" s="566"/>
    </row>
    <row r="647" ht="27">
      <c r="A647" s="566"/>
    </row>
    <row r="648" ht="27">
      <c r="A648" s="566"/>
    </row>
    <row r="649" ht="27">
      <c r="A649" s="566"/>
    </row>
    <row r="650" ht="27">
      <c r="A650" s="566"/>
    </row>
    <row r="651" ht="27">
      <c r="A651" s="566"/>
    </row>
    <row r="652" ht="27">
      <c r="A652" s="566"/>
    </row>
    <row r="653" ht="27">
      <c r="A653" s="566"/>
    </row>
    <row r="654" ht="27">
      <c r="A654" s="566"/>
    </row>
    <row r="655" ht="27">
      <c r="A655" s="566"/>
    </row>
    <row r="656" ht="27">
      <c r="A656" s="566"/>
    </row>
    <row r="657" ht="27">
      <c r="A657" s="566"/>
    </row>
    <row r="658" ht="27">
      <c r="A658" s="566"/>
    </row>
    <row r="659" ht="27">
      <c r="A659" s="566"/>
    </row>
    <row r="660" ht="27">
      <c r="A660" s="566"/>
    </row>
    <row r="661" ht="27">
      <c r="A661" s="566"/>
    </row>
    <row r="662" ht="27">
      <c r="A662" s="566"/>
    </row>
    <row r="663" ht="27">
      <c r="A663" s="566"/>
    </row>
    <row r="664" ht="27">
      <c r="A664" s="566"/>
    </row>
    <row r="665" ht="27">
      <c r="A665" s="566"/>
    </row>
    <row r="666" ht="27">
      <c r="A666" s="566"/>
    </row>
    <row r="667" ht="27">
      <c r="A667" s="566"/>
    </row>
    <row r="668" ht="27">
      <c r="A668" s="566"/>
    </row>
    <row r="669" ht="27">
      <c r="A669" s="566"/>
    </row>
    <row r="670" ht="27">
      <c r="A670" s="566"/>
    </row>
    <row r="671" ht="27">
      <c r="A671" s="566"/>
    </row>
    <row r="672" ht="27">
      <c r="A672" s="566"/>
    </row>
    <row r="673" ht="27">
      <c r="A673" s="566"/>
    </row>
    <row r="674" ht="27">
      <c r="A674" s="566"/>
    </row>
    <row r="675" ht="27">
      <c r="A675" s="566"/>
    </row>
    <row r="676" ht="27">
      <c r="A676" s="566"/>
    </row>
    <row r="677" ht="27">
      <c r="A677" s="566"/>
    </row>
    <row r="678" ht="27">
      <c r="A678" s="566"/>
    </row>
    <row r="679" ht="27">
      <c r="A679" s="566"/>
    </row>
    <row r="680" ht="27">
      <c r="A680" s="566"/>
    </row>
    <row r="681" ht="27">
      <c r="A681" s="566"/>
    </row>
    <row r="682" ht="27">
      <c r="A682" s="566"/>
    </row>
    <row r="683" ht="27">
      <c r="A683" s="566"/>
    </row>
    <row r="684" ht="27">
      <c r="A684" s="566"/>
    </row>
    <row r="685" ht="27">
      <c r="A685" s="566"/>
    </row>
    <row r="686" ht="27">
      <c r="A686" s="566"/>
    </row>
    <row r="687" ht="27">
      <c r="A687" s="566"/>
    </row>
    <row r="688" ht="27">
      <c r="A688" s="566"/>
    </row>
    <row r="689" ht="27">
      <c r="A689" s="566"/>
    </row>
    <row r="690" ht="27">
      <c r="A690" s="566"/>
    </row>
    <row r="691" ht="27">
      <c r="A691" s="566"/>
    </row>
    <row r="692" ht="27">
      <c r="A692" s="566"/>
    </row>
    <row r="693" ht="27">
      <c r="A693" s="566"/>
    </row>
    <row r="694" ht="27">
      <c r="A694" s="566"/>
    </row>
    <row r="695" ht="27">
      <c r="A695" s="566"/>
    </row>
    <row r="696" ht="27">
      <c r="A696" s="566"/>
    </row>
    <row r="697" ht="27">
      <c r="A697" s="566"/>
    </row>
    <row r="698" ht="27">
      <c r="A698" s="566"/>
    </row>
    <row r="699" ht="27">
      <c r="A699" s="566"/>
    </row>
    <row r="700" ht="27">
      <c r="A700" s="566"/>
    </row>
    <row r="701" ht="27">
      <c r="A701" s="566"/>
    </row>
    <row r="702" ht="27">
      <c r="A702" s="566"/>
    </row>
    <row r="703" ht="27">
      <c r="A703" s="566"/>
    </row>
    <row r="704" ht="27">
      <c r="A704" s="566"/>
    </row>
    <row r="705" ht="27">
      <c r="A705" s="566"/>
    </row>
    <row r="706" ht="27">
      <c r="A706" s="566"/>
    </row>
    <row r="707" ht="27">
      <c r="A707" s="566"/>
    </row>
    <row r="708" ht="27">
      <c r="A708" s="566"/>
    </row>
    <row r="709" ht="27">
      <c r="A709" s="566"/>
    </row>
    <row r="710" ht="27">
      <c r="A710" s="566"/>
    </row>
    <row r="711" ht="27">
      <c r="A711" s="566"/>
    </row>
    <row r="712" ht="27">
      <c r="A712" s="566"/>
    </row>
    <row r="713" ht="27">
      <c r="A713" s="566"/>
    </row>
    <row r="714" ht="27">
      <c r="A714" s="566"/>
    </row>
    <row r="715" ht="27">
      <c r="A715" s="566"/>
    </row>
    <row r="716" ht="27">
      <c r="A716" s="566"/>
    </row>
    <row r="717" ht="27">
      <c r="A717" s="566"/>
    </row>
    <row r="718" ht="27">
      <c r="A718" s="566"/>
    </row>
    <row r="719" ht="27">
      <c r="A719" s="566"/>
    </row>
    <row r="720" ht="27">
      <c r="A720" s="566"/>
    </row>
    <row r="721" ht="27">
      <c r="A721" s="566"/>
    </row>
    <row r="722" ht="27">
      <c r="A722" s="566"/>
    </row>
    <row r="723" ht="27">
      <c r="A723" s="566"/>
    </row>
    <row r="724" ht="27">
      <c r="A724" s="566"/>
    </row>
    <row r="725" ht="27">
      <c r="A725" s="566"/>
    </row>
    <row r="726" ht="27">
      <c r="A726" s="566"/>
    </row>
    <row r="727" ht="27">
      <c r="A727" s="566"/>
    </row>
    <row r="728" ht="27">
      <c r="A728" s="566"/>
    </row>
    <row r="729" ht="27">
      <c r="A729" s="566"/>
    </row>
    <row r="730" ht="27">
      <c r="A730" s="566"/>
    </row>
    <row r="731" ht="27">
      <c r="A731" s="566"/>
    </row>
    <row r="732" ht="27">
      <c r="A732" s="566"/>
    </row>
    <row r="733" ht="27">
      <c r="A733" s="566"/>
    </row>
    <row r="734" ht="27">
      <c r="A734" s="566"/>
    </row>
    <row r="735" ht="27">
      <c r="A735" s="566"/>
    </row>
    <row r="736" ht="27">
      <c r="A736" s="566"/>
    </row>
    <row r="737" ht="27">
      <c r="A737" s="566"/>
    </row>
    <row r="738" ht="27">
      <c r="A738" s="566"/>
    </row>
    <row r="739" ht="27">
      <c r="A739" s="566"/>
    </row>
    <row r="740" ht="27">
      <c r="A740" s="566"/>
    </row>
    <row r="741" ht="27">
      <c r="A741" s="566"/>
    </row>
    <row r="742" ht="27">
      <c r="A742" s="566"/>
    </row>
    <row r="743" ht="27">
      <c r="A743" s="566"/>
    </row>
    <row r="744" ht="27">
      <c r="A744" s="566"/>
    </row>
    <row r="745" ht="27">
      <c r="A745" s="566"/>
    </row>
    <row r="746" ht="27">
      <c r="A746" s="566"/>
    </row>
    <row r="747" ht="27">
      <c r="A747" s="566"/>
    </row>
    <row r="748" ht="27">
      <c r="A748" s="566"/>
    </row>
    <row r="749" ht="27">
      <c r="A749" s="566"/>
    </row>
    <row r="750" ht="27">
      <c r="A750" s="566"/>
    </row>
    <row r="751" ht="27">
      <c r="A751" s="566"/>
    </row>
    <row r="752" ht="27">
      <c r="A752" s="566"/>
    </row>
    <row r="753" ht="27">
      <c r="A753" s="566"/>
    </row>
    <row r="754" ht="27">
      <c r="A754" s="566"/>
    </row>
    <row r="755" ht="27">
      <c r="A755" s="566"/>
    </row>
    <row r="756" ht="27">
      <c r="A756" s="566"/>
    </row>
    <row r="757" ht="27">
      <c r="A757" s="566"/>
    </row>
    <row r="758" ht="27">
      <c r="A758" s="566"/>
    </row>
    <row r="759" ht="27">
      <c r="A759" s="566"/>
    </row>
    <row r="760" ht="27">
      <c r="A760" s="566"/>
    </row>
    <row r="761" ht="27">
      <c r="A761" s="566"/>
    </row>
    <row r="762" ht="27">
      <c r="A762" s="566"/>
    </row>
    <row r="763" ht="27">
      <c r="A763" s="566"/>
    </row>
    <row r="764" ht="27">
      <c r="A764" s="566"/>
    </row>
    <row r="765" ht="27">
      <c r="A765" s="566"/>
    </row>
    <row r="766" ht="27">
      <c r="A766" s="566"/>
    </row>
    <row r="767" ht="27">
      <c r="A767" s="566"/>
    </row>
    <row r="768" ht="27">
      <c r="A768" s="566"/>
    </row>
    <row r="769" ht="27">
      <c r="A769" s="566"/>
    </row>
    <row r="770" ht="27">
      <c r="A770" s="566"/>
    </row>
    <row r="771" ht="27">
      <c r="A771" s="566"/>
    </row>
    <row r="772" ht="27">
      <c r="A772" s="566"/>
    </row>
    <row r="773" ht="27">
      <c r="A773" s="566"/>
    </row>
    <row r="774" ht="27">
      <c r="A774" s="566"/>
    </row>
    <row r="775" ht="27">
      <c r="A775" s="566"/>
    </row>
    <row r="776" ht="27">
      <c r="A776" s="566"/>
    </row>
    <row r="777" ht="27">
      <c r="A777" s="566"/>
    </row>
    <row r="778" ht="27">
      <c r="A778" s="566"/>
    </row>
    <row r="779" ht="27">
      <c r="A779" s="566"/>
    </row>
    <row r="780" ht="27">
      <c r="A780" s="566"/>
    </row>
    <row r="781" ht="27">
      <c r="A781" s="566"/>
    </row>
    <row r="782" ht="27">
      <c r="A782" s="566"/>
    </row>
    <row r="783" ht="27">
      <c r="A783" s="566"/>
    </row>
    <row r="784" ht="27">
      <c r="A784" s="566"/>
    </row>
    <row r="785" ht="27">
      <c r="A785" s="566"/>
    </row>
    <row r="786" ht="27">
      <c r="A786" s="566"/>
    </row>
    <row r="787" ht="27">
      <c r="A787" s="566"/>
    </row>
    <row r="788" ht="27">
      <c r="A788" s="566"/>
    </row>
    <row r="789" ht="27">
      <c r="A789" s="566"/>
    </row>
    <row r="790" ht="27">
      <c r="A790" s="566"/>
    </row>
    <row r="791" ht="27">
      <c r="A791" s="566"/>
    </row>
    <row r="792" ht="27">
      <c r="A792" s="566"/>
    </row>
    <row r="793" ht="27">
      <c r="A793" s="566"/>
    </row>
    <row r="794" ht="27">
      <c r="A794" s="566"/>
    </row>
    <row r="795" ht="27">
      <c r="A795" s="566"/>
    </row>
    <row r="796" ht="27">
      <c r="A796" s="566"/>
    </row>
    <row r="797" ht="27">
      <c r="A797" s="566"/>
    </row>
    <row r="798" ht="27">
      <c r="A798" s="566"/>
    </row>
    <row r="799" ht="27">
      <c r="A799" s="566"/>
    </row>
    <row r="800" ht="27">
      <c r="A800" s="566"/>
    </row>
    <row r="801" ht="27">
      <c r="A801" s="566"/>
    </row>
    <row r="802" ht="27">
      <c r="A802" s="566"/>
    </row>
    <row r="803" ht="27">
      <c r="A803" s="566"/>
    </row>
    <row r="804" ht="27">
      <c r="A804" s="566"/>
    </row>
    <row r="805" ht="27">
      <c r="A805" s="566"/>
    </row>
    <row r="806" ht="27">
      <c r="A806" s="566"/>
    </row>
    <row r="807" ht="27">
      <c r="A807" s="566"/>
    </row>
    <row r="808" ht="27">
      <c r="A808" s="566"/>
    </row>
    <row r="809" ht="27">
      <c r="A809" s="566"/>
    </row>
    <row r="810" ht="27">
      <c r="A810" s="566"/>
    </row>
    <row r="811" ht="27">
      <c r="A811" s="566"/>
    </row>
    <row r="812" ht="27">
      <c r="A812" s="566"/>
    </row>
    <row r="813" ht="27">
      <c r="A813" s="566"/>
    </row>
    <row r="814" ht="27">
      <c r="A814" s="566"/>
    </row>
    <row r="815" ht="27">
      <c r="A815" s="566"/>
    </row>
    <row r="816" ht="27">
      <c r="A816" s="566"/>
    </row>
    <row r="817" ht="27">
      <c r="A817" s="566"/>
    </row>
    <row r="818" ht="27">
      <c r="A818" s="566"/>
    </row>
    <row r="819" ht="27">
      <c r="A819" s="566"/>
    </row>
    <row r="820" ht="27">
      <c r="A820" s="566"/>
    </row>
    <row r="821" ht="27">
      <c r="A821" s="566"/>
    </row>
    <row r="822" ht="27">
      <c r="A822" s="566"/>
    </row>
    <row r="823" ht="27">
      <c r="A823" s="566"/>
    </row>
    <row r="824" ht="27">
      <c r="A824" s="566"/>
    </row>
    <row r="825" ht="27">
      <c r="A825" s="566"/>
    </row>
    <row r="826" ht="27">
      <c r="A826" s="566"/>
    </row>
    <row r="827" ht="27">
      <c r="A827" s="566"/>
    </row>
    <row r="828" ht="27">
      <c r="A828" s="566"/>
    </row>
    <row r="829" ht="27">
      <c r="A829" s="566"/>
    </row>
    <row r="830" ht="27">
      <c r="A830" s="566"/>
    </row>
    <row r="831" ht="27">
      <c r="A831" s="566"/>
    </row>
    <row r="832" ht="27">
      <c r="A832" s="566"/>
    </row>
    <row r="833" ht="27">
      <c r="A833" s="566"/>
    </row>
    <row r="834" ht="27">
      <c r="A834" s="566"/>
    </row>
    <row r="835" ht="27">
      <c r="A835" s="566"/>
    </row>
    <row r="836" ht="27">
      <c r="A836" s="566"/>
    </row>
    <row r="837" ht="27">
      <c r="A837" s="566"/>
    </row>
    <row r="838" ht="27">
      <c r="A838" s="566"/>
    </row>
    <row r="839" ht="27">
      <c r="A839" s="566"/>
    </row>
    <row r="840" ht="27">
      <c r="A840" s="566"/>
    </row>
    <row r="841" ht="27">
      <c r="A841" s="566"/>
    </row>
    <row r="842" ht="27">
      <c r="A842" s="566"/>
    </row>
    <row r="843" ht="27">
      <c r="A843" s="566"/>
    </row>
    <row r="844" ht="27">
      <c r="A844" s="566"/>
    </row>
    <row r="845" ht="27">
      <c r="A845" s="566"/>
    </row>
    <row r="846" ht="27">
      <c r="A846" s="566"/>
    </row>
    <row r="847" ht="27">
      <c r="A847" s="566"/>
    </row>
    <row r="848" ht="27">
      <c r="A848" s="566"/>
    </row>
    <row r="849" ht="27">
      <c r="A849" s="566"/>
    </row>
    <row r="850" ht="27">
      <c r="A850" s="566"/>
    </row>
    <row r="851" ht="27">
      <c r="A851" s="566"/>
    </row>
    <row r="852" ht="27">
      <c r="A852" s="566"/>
    </row>
    <row r="853" ht="27">
      <c r="A853" s="566"/>
    </row>
    <row r="854" ht="27">
      <c r="A854" s="566"/>
    </row>
    <row r="855" ht="27">
      <c r="A855" s="566"/>
    </row>
    <row r="856" ht="27">
      <c r="A856" s="566"/>
    </row>
    <row r="857" ht="27">
      <c r="A857" s="566"/>
    </row>
    <row r="858" ht="27">
      <c r="A858" s="566"/>
    </row>
    <row r="859" ht="27">
      <c r="A859" s="566"/>
    </row>
    <row r="860" ht="27">
      <c r="A860" s="566"/>
    </row>
    <row r="861" ht="27">
      <c r="A861" s="566"/>
    </row>
    <row r="862" ht="27">
      <c r="A862" s="566"/>
    </row>
    <row r="863" ht="27">
      <c r="A863" s="566"/>
    </row>
    <row r="864" ht="27">
      <c r="A864" s="566"/>
    </row>
    <row r="865" ht="27">
      <c r="A865" s="566"/>
    </row>
    <row r="866" ht="27">
      <c r="A866" s="566"/>
    </row>
    <row r="867" ht="27">
      <c r="A867" s="566"/>
    </row>
    <row r="868" ht="27">
      <c r="A868" s="566"/>
    </row>
    <row r="869" ht="27">
      <c r="A869" s="566"/>
    </row>
    <row r="870" ht="27">
      <c r="A870" s="566"/>
    </row>
    <row r="871" ht="27">
      <c r="A871" s="566"/>
    </row>
    <row r="872" ht="27">
      <c r="A872" s="566"/>
    </row>
    <row r="873" ht="27">
      <c r="A873" s="566"/>
    </row>
    <row r="874" ht="27">
      <c r="A874" s="566"/>
    </row>
    <row r="875" ht="27">
      <c r="A875" s="566"/>
    </row>
    <row r="876" ht="27">
      <c r="A876" s="566"/>
    </row>
    <row r="877" ht="27">
      <c r="A877" s="566"/>
    </row>
    <row r="878" ht="27">
      <c r="A878" s="566"/>
    </row>
    <row r="879" ht="27">
      <c r="A879" s="566"/>
    </row>
    <row r="880" ht="27">
      <c r="A880" s="566"/>
    </row>
    <row r="881" ht="27">
      <c r="A881" s="566"/>
    </row>
    <row r="882" ht="27">
      <c r="A882" s="566"/>
    </row>
    <row r="883" ht="27">
      <c r="A883" s="566"/>
    </row>
    <row r="884" ht="27">
      <c r="A884" s="566"/>
    </row>
    <row r="885" ht="27">
      <c r="A885" s="566"/>
    </row>
    <row r="886" ht="27">
      <c r="A886" s="566"/>
    </row>
    <row r="887" ht="27">
      <c r="A887" s="566"/>
    </row>
    <row r="888" ht="27">
      <c r="A888" s="566"/>
    </row>
    <row r="889" ht="27">
      <c r="A889" s="566"/>
    </row>
    <row r="890" ht="27">
      <c r="A890" s="566"/>
    </row>
    <row r="891" ht="27">
      <c r="A891" s="566"/>
    </row>
    <row r="892" ht="27">
      <c r="A892" s="566"/>
    </row>
    <row r="893" ht="27">
      <c r="A893" s="566"/>
    </row>
    <row r="894" ht="27">
      <c r="A894" s="566"/>
    </row>
    <row r="895" ht="27">
      <c r="A895" s="566"/>
    </row>
    <row r="896" ht="27">
      <c r="A896" s="566"/>
    </row>
    <row r="897" ht="27">
      <c r="A897" s="566"/>
    </row>
    <row r="898" ht="27">
      <c r="A898" s="566"/>
    </row>
    <row r="899" ht="27">
      <c r="A899" s="566"/>
    </row>
    <row r="900" ht="27">
      <c r="A900" s="566"/>
    </row>
    <row r="901" ht="27">
      <c r="A901" s="566"/>
    </row>
    <row r="902" ht="27">
      <c r="A902" s="566"/>
    </row>
    <row r="903" ht="27">
      <c r="A903" s="566"/>
    </row>
    <row r="904" ht="27">
      <c r="A904" s="566"/>
    </row>
    <row r="905" ht="27">
      <c r="A905" s="566"/>
    </row>
    <row r="906" ht="27">
      <c r="A906" s="566"/>
    </row>
    <row r="907" ht="27">
      <c r="A907" s="566"/>
    </row>
    <row r="908" ht="27">
      <c r="A908" s="566"/>
    </row>
    <row r="909" ht="27">
      <c r="A909" s="566"/>
    </row>
    <row r="910" ht="27">
      <c r="A910" s="566"/>
    </row>
    <row r="911" ht="27">
      <c r="A911" s="566"/>
    </row>
    <row r="912" ht="27">
      <c r="A912" s="566"/>
    </row>
    <row r="913" ht="27">
      <c r="A913" s="566"/>
    </row>
    <row r="914" ht="27">
      <c r="A914" s="566"/>
    </row>
    <row r="915" ht="27">
      <c r="A915" s="566"/>
    </row>
    <row r="916" ht="27">
      <c r="A916" s="566"/>
    </row>
    <row r="917" ht="27">
      <c r="A917" s="566"/>
    </row>
    <row r="918" ht="27">
      <c r="A918" s="566"/>
    </row>
    <row r="919" ht="27">
      <c r="A919" s="566"/>
    </row>
    <row r="920" ht="27">
      <c r="A920" s="566"/>
    </row>
    <row r="921" ht="27">
      <c r="A921" s="566"/>
    </row>
    <row r="922" ht="27">
      <c r="A922" s="566"/>
    </row>
    <row r="923" ht="27">
      <c r="A923" s="566"/>
    </row>
    <row r="924" ht="27">
      <c r="A924" s="566"/>
    </row>
    <row r="925" ht="27">
      <c r="A925" s="566"/>
    </row>
    <row r="926" ht="27">
      <c r="A926" s="566"/>
    </row>
    <row r="927" ht="27">
      <c r="A927" s="566"/>
    </row>
    <row r="928" ht="27">
      <c r="A928" s="566"/>
    </row>
    <row r="929" ht="27">
      <c r="A929" s="566"/>
    </row>
    <row r="930" ht="27">
      <c r="A930" s="566"/>
    </row>
    <row r="931" ht="27">
      <c r="A931" s="566"/>
    </row>
    <row r="932" ht="27">
      <c r="A932" s="566"/>
    </row>
    <row r="933" ht="27">
      <c r="A933" s="566"/>
    </row>
    <row r="934" ht="27">
      <c r="A934" s="566"/>
    </row>
    <row r="935" ht="27">
      <c r="A935" s="566"/>
    </row>
    <row r="936" ht="27">
      <c r="A936" s="566"/>
    </row>
    <row r="937" ht="27">
      <c r="A937" s="566"/>
    </row>
    <row r="938" ht="27">
      <c r="A938" s="566"/>
    </row>
    <row r="939" ht="27">
      <c r="A939" s="566"/>
    </row>
    <row r="940" ht="27">
      <c r="A940" s="566"/>
    </row>
    <row r="941" ht="27">
      <c r="A941" s="566"/>
    </row>
    <row r="942" ht="27">
      <c r="A942" s="566"/>
    </row>
    <row r="943" ht="27">
      <c r="A943" s="566"/>
    </row>
    <row r="944" ht="27">
      <c r="A944" s="566"/>
    </row>
    <row r="945" ht="27">
      <c r="A945" s="566"/>
    </row>
    <row r="946" ht="27">
      <c r="A946" s="566"/>
    </row>
    <row r="947" ht="27">
      <c r="A947" s="566"/>
    </row>
    <row r="948" ht="27">
      <c r="A948" s="566"/>
    </row>
    <row r="949" ht="27">
      <c r="A949" s="566"/>
    </row>
    <row r="950" ht="27">
      <c r="A950" s="566"/>
    </row>
    <row r="951" ht="27">
      <c r="A951" s="566"/>
    </row>
    <row r="952" ht="27">
      <c r="A952" s="566"/>
    </row>
    <row r="953" ht="27">
      <c r="A953" s="566"/>
    </row>
    <row r="954" ht="27">
      <c r="A954" s="566"/>
    </row>
    <row r="955" ht="27">
      <c r="A955" s="566"/>
    </row>
    <row r="956" ht="27">
      <c r="A956" s="566"/>
    </row>
    <row r="957" ht="27">
      <c r="A957" s="566"/>
    </row>
    <row r="958" ht="27">
      <c r="A958" s="566"/>
    </row>
    <row r="959" ht="27">
      <c r="A959" s="566"/>
    </row>
    <row r="960" ht="27">
      <c r="A960" s="566"/>
    </row>
    <row r="961" ht="27">
      <c r="A961" s="566"/>
    </row>
    <row r="962" ht="27">
      <c r="A962" s="566"/>
    </row>
    <row r="963" ht="27">
      <c r="A963" s="566"/>
    </row>
    <row r="964" ht="27">
      <c r="A964" s="566"/>
    </row>
    <row r="965" ht="27">
      <c r="A965" s="566"/>
    </row>
    <row r="966" ht="27">
      <c r="A966" s="566"/>
    </row>
    <row r="967" ht="27">
      <c r="A967" s="566"/>
    </row>
    <row r="968" ht="27">
      <c r="A968" s="566"/>
    </row>
    <row r="969" ht="27">
      <c r="A969" s="566"/>
    </row>
    <row r="970" ht="27">
      <c r="A970" s="566"/>
    </row>
    <row r="971" ht="27">
      <c r="A971" s="566"/>
    </row>
    <row r="972" ht="27">
      <c r="A972" s="566"/>
    </row>
    <row r="973" ht="27">
      <c r="A973" s="566"/>
    </row>
    <row r="974" ht="27">
      <c r="A974" s="566"/>
    </row>
    <row r="975" ht="27">
      <c r="A975" s="566"/>
    </row>
    <row r="976" ht="27">
      <c r="A976" s="566"/>
    </row>
    <row r="977" ht="27">
      <c r="A977" s="566"/>
    </row>
    <row r="978" ht="27">
      <c r="A978" s="566"/>
    </row>
    <row r="979" ht="27">
      <c r="A979" s="566"/>
    </row>
    <row r="980" ht="27">
      <c r="A980" s="566"/>
    </row>
    <row r="981" ht="27">
      <c r="A981" s="566"/>
    </row>
    <row r="982" ht="27">
      <c r="A982" s="566"/>
    </row>
    <row r="983" ht="27">
      <c r="A983" s="566"/>
    </row>
    <row r="984" ht="27">
      <c r="A984" s="566"/>
    </row>
    <row r="985" ht="27">
      <c r="A985" s="566"/>
    </row>
    <row r="986" ht="27">
      <c r="A986" s="566"/>
    </row>
    <row r="987" ht="27">
      <c r="A987" s="566"/>
    </row>
    <row r="988" ht="27">
      <c r="A988" s="566"/>
    </row>
    <row r="989" ht="27">
      <c r="A989" s="566"/>
    </row>
    <row r="990" ht="27">
      <c r="A990" s="566"/>
    </row>
    <row r="991" ht="27">
      <c r="A991" s="566"/>
    </row>
    <row r="992" ht="27">
      <c r="A992" s="566"/>
    </row>
    <row r="993" ht="27">
      <c r="A993" s="566"/>
    </row>
    <row r="994" ht="27">
      <c r="A994" s="566"/>
    </row>
    <row r="995" ht="27">
      <c r="A995" s="566"/>
    </row>
    <row r="996" ht="27">
      <c r="A996" s="566"/>
    </row>
    <row r="997" ht="27">
      <c r="A997" s="566"/>
    </row>
    <row r="998" ht="27">
      <c r="A998" s="566"/>
    </row>
    <row r="999" ht="27">
      <c r="A999" s="566"/>
    </row>
    <row r="1000" ht="27">
      <c r="A1000" s="566"/>
    </row>
    <row r="1001" ht="27">
      <c r="A1001" s="566"/>
    </row>
    <row r="1002" ht="27">
      <c r="A1002" s="566"/>
    </row>
    <row r="1003" ht="27">
      <c r="A1003" s="566"/>
    </row>
    <row r="1004" ht="27">
      <c r="A1004" s="566"/>
    </row>
    <row r="1005" ht="27">
      <c r="A1005" s="566"/>
    </row>
    <row r="1006" ht="27">
      <c r="A1006" s="566"/>
    </row>
    <row r="1007" ht="27">
      <c r="A1007" s="566"/>
    </row>
    <row r="1008" ht="27">
      <c r="A1008" s="566"/>
    </row>
    <row r="1009" ht="27">
      <c r="A1009" s="566"/>
    </row>
    <row r="1010" ht="27">
      <c r="A1010" s="566"/>
    </row>
    <row r="1011" ht="27">
      <c r="A1011" s="566"/>
    </row>
    <row r="1012" ht="27">
      <c r="A1012" s="566"/>
    </row>
    <row r="1013" ht="27">
      <c r="A1013" s="566"/>
    </row>
    <row r="1014" ht="27">
      <c r="A1014" s="566"/>
    </row>
    <row r="1015" ht="27">
      <c r="A1015" s="566"/>
    </row>
    <row r="1016" ht="27">
      <c r="A1016" s="566"/>
    </row>
    <row r="1017" ht="27">
      <c r="A1017" s="566"/>
    </row>
    <row r="1018" ht="27">
      <c r="A1018" s="566"/>
    </row>
    <row r="1019" ht="27">
      <c r="A1019" s="566"/>
    </row>
    <row r="1020" ht="27">
      <c r="A1020" s="566"/>
    </row>
    <row r="1021" ht="27">
      <c r="A1021" s="566"/>
    </row>
    <row r="1022" ht="27">
      <c r="A1022" s="566"/>
    </row>
    <row r="1023" ht="27">
      <c r="A1023" s="566"/>
    </row>
    <row r="1024" ht="27">
      <c r="A1024" s="566"/>
    </row>
    <row r="1025" ht="27">
      <c r="A1025" s="566"/>
    </row>
    <row r="1026" ht="27">
      <c r="A1026" s="566"/>
    </row>
    <row r="1027" ht="27">
      <c r="A1027" s="566"/>
    </row>
    <row r="1028" ht="27">
      <c r="A1028" s="566"/>
    </row>
    <row r="1029" ht="27">
      <c r="A1029" s="566"/>
    </row>
    <row r="1030" ht="27">
      <c r="A1030" s="566"/>
    </row>
    <row r="1031" ht="27">
      <c r="A1031" s="566"/>
    </row>
    <row r="1032" ht="27">
      <c r="A1032" s="566"/>
    </row>
    <row r="1033" ht="27">
      <c r="A1033" s="566"/>
    </row>
    <row r="1034" ht="27">
      <c r="A1034" s="566"/>
    </row>
    <row r="1035" ht="27">
      <c r="A1035" s="566"/>
    </row>
    <row r="1036" ht="27">
      <c r="A1036" s="566"/>
    </row>
    <row r="1037" ht="27">
      <c r="A1037" s="566"/>
    </row>
    <row r="1038" ht="27">
      <c r="A1038" s="566"/>
    </row>
    <row r="1039" ht="27">
      <c r="A1039" s="566"/>
    </row>
    <row r="1040" ht="27">
      <c r="A1040" s="566"/>
    </row>
    <row r="1041" ht="27">
      <c r="A1041" s="566"/>
    </row>
    <row r="1042" ht="27">
      <c r="A1042" s="566"/>
    </row>
    <row r="1043" ht="27">
      <c r="A1043" s="566"/>
    </row>
    <row r="1044" ht="27">
      <c r="A1044" s="566"/>
    </row>
    <row r="1045" ht="27">
      <c r="A1045" s="566"/>
    </row>
    <row r="1046" ht="27">
      <c r="A1046" s="566"/>
    </row>
    <row r="1047" ht="27">
      <c r="A1047" s="566"/>
    </row>
    <row r="1048" ht="27">
      <c r="A1048" s="566"/>
    </row>
    <row r="1049" ht="27">
      <c r="A1049" s="566"/>
    </row>
    <row r="1050" ht="27">
      <c r="A1050" s="566"/>
    </row>
    <row r="1051" ht="27">
      <c r="A1051" s="566"/>
    </row>
    <row r="1052" ht="27">
      <c r="A1052" s="566"/>
    </row>
    <row r="1053" ht="27">
      <c r="A1053" s="566"/>
    </row>
    <row r="1054" ht="27">
      <c r="A1054" s="566"/>
    </row>
    <row r="1055" ht="27">
      <c r="A1055" s="566"/>
    </row>
    <row r="1056" ht="27">
      <c r="A1056" s="566"/>
    </row>
    <row r="1057" ht="27">
      <c r="A1057" s="566"/>
    </row>
    <row r="1058" ht="27">
      <c r="A1058" s="566"/>
    </row>
    <row r="1059" ht="27">
      <c r="A1059" s="566"/>
    </row>
    <row r="1060" ht="27">
      <c r="A1060" s="566"/>
    </row>
    <row r="1061" ht="27">
      <c r="A1061" s="566"/>
    </row>
    <row r="1062" ht="27">
      <c r="A1062" s="566"/>
    </row>
    <row r="1063" ht="27">
      <c r="A1063" s="566"/>
    </row>
    <row r="1064" ht="27">
      <c r="A1064" s="566"/>
    </row>
    <row r="1065" ht="27">
      <c r="A1065" s="566"/>
    </row>
    <row r="1066" ht="27">
      <c r="A1066" s="566"/>
    </row>
    <row r="1067" ht="27">
      <c r="A1067" s="566"/>
    </row>
    <row r="1068" ht="27">
      <c r="A1068" s="566"/>
    </row>
    <row r="1069" ht="27">
      <c r="A1069" s="566"/>
    </row>
    <row r="1070" ht="27">
      <c r="A1070" s="566"/>
    </row>
    <row r="1071" ht="27">
      <c r="A1071" s="566"/>
    </row>
    <row r="1072" ht="27">
      <c r="A1072" s="566"/>
    </row>
    <row r="1073" ht="27">
      <c r="A1073" s="566"/>
    </row>
    <row r="1074" ht="27">
      <c r="A1074" s="566"/>
    </row>
    <row r="1075" ht="27">
      <c r="A1075" s="566"/>
    </row>
    <row r="1076" ht="27">
      <c r="A1076" s="566"/>
    </row>
    <row r="1077" ht="27">
      <c r="A1077" s="566"/>
    </row>
    <row r="1078" ht="27">
      <c r="A1078" s="566"/>
    </row>
    <row r="1079" ht="27">
      <c r="A1079" s="566"/>
    </row>
    <row r="1080" ht="27">
      <c r="A1080" s="566"/>
    </row>
    <row r="1081" ht="27">
      <c r="A1081" s="566"/>
    </row>
    <row r="1082" ht="27">
      <c r="A1082" s="566"/>
    </row>
    <row r="1083" ht="27">
      <c r="A1083" s="566"/>
    </row>
    <row r="1084" ht="27">
      <c r="A1084" s="566"/>
    </row>
    <row r="1085" ht="27">
      <c r="A1085" s="566"/>
    </row>
    <row r="1086" ht="27">
      <c r="A1086" s="566"/>
    </row>
    <row r="1087" ht="27">
      <c r="A1087" s="566"/>
    </row>
    <row r="1088" ht="27">
      <c r="A1088" s="566"/>
    </row>
    <row r="1089" ht="27">
      <c r="A1089" s="566"/>
    </row>
    <row r="1090" ht="27">
      <c r="A1090" s="566"/>
    </row>
    <row r="1091" ht="27">
      <c r="A1091" s="566"/>
    </row>
    <row r="1092" ht="27">
      <c r="A1092" s="566"/>
    </row>
    <row r="1093" ht="27">
      <c r="A1093" s="566"/>
    </row>
    <row r="1094" ht="27">
      <c r="A1094" s="566"/>
    </row>
    <row r="1095" ht="27">
      <c r="A1095" s="566"/>
    </row>
    <row r="1096" ht="27">
      <c r="A1096" s="566"/>
    </row>
    <row r="1097" ht="27">
      <c r="A1097" s="566"/>
    </row>
    <row r="1098" ht="27">
      <c r="A1098" s="566"/>
    </row>
    <row r="1099" ht="27">
      <c r="A1099" s="566"/>
    </row>
    <row r="1100" ht="27">
      <c r="A1100" s="566"/>
    </row>
    <row r="1101" ht="27">
      <c r="A1101" s="566"/>
    </row>
    <row r="1102" ht="27">
      <c r="A1102" s="566"/>
    </row>
    <row r="1103" ht="27">
      <c r="A1103" s="566"/>
    </row>
    <row r="1104" ht="27">
      <c r="A1104" s="566"/>
    </row>
    <row r="1105" ht="27">
      <c r="A1105" s="566"/>
    </row>
    <row r="1106" ht="27">
      <c r="A1106" s="566"/>
    </row>
    <row r="1107" ht="27">
      <c r="A1107" s="566"/>
    </row>
    <row r="1108" ht="27">
      <c r="A1108" s="566"/>
    </row>
    <row r="1109" ht="27">
      <c r="A1109" s="566"/>
    </row>
    <row r="1110" ht="27">
      <c r="A1110" s="566"/>
    </row>
    <row r="1111" ht="27">
      <c r="A1111" s="566"/>
    </row>
    <row r="1112" ht="27">
      <c r="A1112" s="566"/>
    </row>
    <row r="1113" ht="27">
      <c r="A1113" s="566"/>
    </row>
    <row r="1114" ht="27">
      <c r="A1114" s="566"/>
    </row>
    <row r="1115" ht="27">
      <c r="A1115" s="566"/>
    </row>
    <row r="1116" ht="27">
      <c r="A1116" s="566"/>
    </row>
    <row r="1117" ht="27">
      <c r="A1117" s="566"/>
    </row>
    <row r="1118" ht="27">
      <c r="A1118" s="566"/>
    </row>
    <row r="1119" ht="27">
      <c r="A1119" s="566"/>
    </row>
    <row r="1120" ht="27">
      <c r="A1120" s="566"/>
    </row>
    <row r="1121" ht="27">
      <c r="A1121" s="566"/>
    </row>
    <row r="1122" ht="27">
      <c r="A1122" s="566"/>
    </row>
    <row r="1123" ht="27">
      <c r="A1123" s="566"/>
    </row>
    <row r="1124" ht="27">
      <c r="A1124" s="566"/>
    </row>
    <row r="1125" ht="27">
      <c r="A1125" s="566"/>
    </row>
    <row r="1126" ht="27">
      <c r="A1126" s="566"/>
    </row>
    <row r="1127" ht="27">
      <c r="A1127" s="566"/>
    </row>
    <row r="1128" ht="27">
      <c r="A1128" s="566"/>
    </row>
    <row r="1129" ht="27">
      <c r="A1129" s="566"/>
    </row>
    <row r="1130" ht="27">
      <c r="A1130" s="566"/>
    </row>
    <row r="1131" ht="27">
      <c r="A1131" s="566"/>
    </row>
    <row r="1132" ht="27">
      <c r="A1132" s="566"/>
    </row>
    <row r="1133" ht="27">
      <c r="A1133" s="566"/>
    </row>
    <row r="1134" ht="27">
      <c r="A1134" s="566"/>
    </row>
    <row r="1135" ht="27">
      <c r="A1135" s="566"/>
    </row>
    <row r="1136" ht="27">
      <c r="A1136" s="566"/>
    </row>
    <row r="1137" ht="27">
      <c r="A1137" s="566"/>
    </row>
    <row r="1138" ht="27">
      <c r="A1138" s="566"/>
    </row>
    <row r="1139" ht="27">
      <c r="A1139" s="566"/>
    </row>
    <row r="1140" ht="27">
      <c r="A1140" s="566"/>
    </row>
    <row r="1141" ht="27">
      <c r="A1141" s="566"/>
    </row>
    <row r="1142" ht="27">
      <c r="A1142" s="566"/>
    </row>
    <row r="1143" ht="27">
      <c r="A1143" s="566"/>
    </row>
    <row r="1144" ht="27">
      <c r="A1144" s="566"/>
    </row>
    <row r="1145" ht="27">
      <c r="A1145" s="566"/>
    </row>
    <row r="1146" ht="27">
      <c r="A1146" s="566"/>
    </row>
    <row r="1147" ht="27">
      <c r="A1147" s="566"/>
    </row>
    <row r="1148" ht="27">
      <c r="A1148" s="566"/>
    </row>
    <row r="1149" ht="27">
      <c r="A1149" s="566"/>
    </row>
    <row r="1150" ht="27">
      <c r="A1150" s="566"/>
    </row>
    <row r="1151" ht="27">
      <c r="A1151" s="566"/>
    </row>
    <row r="1152" ht="27">
      <c r="A1152" s="566"/>
    </row>
    <row r="1153" ht="27">
      <c r="A1153" s="566"/>
    </row>
    <row r="1154" ht="27">
      <c r="A1154" s="566"/>
    </row>
    <row r="1155" ht="27">
      <c r="A1155" s="566"/>
    </row>
    <row r="1156" ht="27">
      <c r="A1156" s="566"/>
    </row>
    <row r="1157" ht="27">
      <c r="A1157" s="566"/>
    </row>
    <row r="1158" ht="27">
      <c r="A1158" s="566"/>
    </row>
    <row r="1159" ht="27">
      <c r="A1159" s="566"/>
    </row>
    <row r="1160" ht="27">
      <c r="A1160" s="566"/>
    </row>
    <row r="1161" ht="27">
      <c r="A1161" s="566"/>
    </row>
    <row r="1162" ht="27">
      <c r="A1162" s="566"/>
    </row>
    <row r="1163" ht="27">
      <c r="A1163" s="566"/>
    </row>
    <row r="1164" ht="27">
      <c r="A1164" s="566"/>
    </row>
    <row r="1165" ht="27">
      <c r="A1165" s="566"/>
    </row>
    <row r="1166" ht="27">
      <c r="A1166" s="566"/>
    </row>
    <row r="1167" ht="27">
      <c r="A1167" s="566"/>
    </row>
    <row r="1168" ht="27">
      <c r="A1168" s="566"/>
    </row>
    <row r="1169" ht="27">
      <c r="A1169" s="566"/>
    </row>
    <row r="1170" ht="27">
      <c r="A1170" s="566"/>
    </row>
    <row r="1171" ht="27">
      <c r="A1171" s="566"/>
    </row>
    <row r="1172" ht="27">
      <c r="A1172" s="566"/>
    </row>
    <row r="1173" ht="27">
      <c r="A1173" s="566"/>
    </row>
    <row r="1174" ht="27">
      <c r="A1174" s="566"/>
    </row>
    <row r="1175" ht="27">
      <c r="A1175" s="566"/>
    </row>
    <row r="1176" ht="27">
      <c r="A1176" s="566"/>
    </row>
    <row r="1177" ht="27">
      <c r="A1177" s="566"/>
    </row>
    <row r="1178" ht="27">
      <c r="A1178" s="566"/>
    </row>
    <row r="1179" ht="27">
      <c r="A1179" s="566"/>
    </row>
    <row r="1180" ht="27">
      <c r="A1180" s="566"/>
    </row>
    <row r="1181" ht="27">
      <c r="A1181" s="566"/>
    </row>
    <row r="1182" ht="27">
      <c r="A1182" s="566"/>
    </row>
    <row r="1183" ht="27">
      <c r="A1183" s="566"/>
    </row>
    <row r="1184" ht="27">
      <c r="A1184" s="566"/>
    </row>
    <row r="1185" ht="27">
      <c r="A1185" s="566"/>
    </row>
    <row r="1186" ht="27">
      <c r="A1186" s="566"/>
    </row>
    <row r="1187" ht="27">
      <c r="A1187" s="566"/>
    </row>
    <row r="1188" ht="27">
      <c r="A1188" s="566"/>
    </row>
    <row r="1189" ht="27">
      <c r="A1189" s="566"/>
    </row>
    <row r="1190" ht="27">
      <c r="A1190" s="566"/>
    </row>
    <row r="1191" ht="27">
      <c r="A1191" s="566"/>
    </row>
    <row r="1192" ht="27">
      <c r="A1192" s="566"/>
    </row>
    <row r="1193" ht="27">
      <c r="A1193" s="566"/>
    </row>
    <row r="1194" ht="27">
      <c r="A1194" s="566"/>
    </row>
    <row r="1195" ht="27">
      <c r="A1195" s="566"/>
    </row>
    <row r="1196" ht="27">
      <c r="A1196" s="566"/>
    </row>
    <row r="1197" ht="27">
      <c r="A1197" s="566"/>
    </row>
    <row r="1198" ht="27">
      <c r="A1198" s="566"/>
    </row>
    <row r="1199" ht="27">
      <c r="A1199" s="566"/>
    </row>
    <row r="1200" ht="27">
      <c r="A1200" s="566"/>
    </row>
    <row r="1201" ht="27">
      <c r="A1201" s="566"/>
    </row>
    <row r="1202" ht="27">
      <c r="A1202" s="566"/>
    </row>
    <row r="1203" ht="27">
      <c r="A1203" s="566"/>
    </row>
    <row r="1204" ht="27">
      <c r="A1204" s="566"/>
    </row>
    <row r="1205" ht="27">
      <c r="A1205" s="566"/>
    </row>
    <row r="1206" ht="27">
      <c r="A1206" s="566"/>
    </row>
    <row r="1207" ht="27">
      <c r="A1207" s="566"/>
    </row>
    <row r="1208" ht="27">
      <c r="A1208" s="566"/>
    </row>
    <row r="1209" ht="27">
      <c r="A1209" s="566"/>
    </row>
    <row r="1210" ht="27">
      <c r="A1210" s="566"/>
    </row>
    <row r="1211" ht="27">
      <c r="A1211" s="566"/>
    </row>
    <row r="1212" ht="27">
      <c r="A1212" s="566"/>
    </row>
    <row r="1213" ht="27">
      <c r="A1213" s="566"/>
    </row>
    <row r="1214" ht="27">
      <c r="A1214" s="566"/>
    </row>
    <row r="1215" ht="27">
      <c r="A1215" s="566"/>
    </row>
    <row r="1216" ht="27">
      <c r="A1216" s="566"/>
    </row>
    <row r="1217" ht="27">
      <c r="A1217" s="566"/>
    </row>
    <row r="1218" ht="27">
      <c r="A1218" s="566"/>
    </row>
    <row r="1219" ht="27">
      <c r="A1219" s="566"/>
    </row>
    <row r="1220" ht="27">
      <c r="A1220" s="566"/>
    </row>
    <row r="1221" ht="27">
      <c r="A1221" s="566"/>
    </row>
    <row r="1222" ht="27">
      <c r="A1222" s="566"/>
    </row>
    <row r="1223" ht="27">
      <c r="A1223" s="566"/>
    </row>
    <row r="1224" ht="27">
      <c r="A1224" s="566"/>
    </row>
    <row r="1225" ht="27">
      <c r="A1225" s="566"/>
    </row>
    <row r="1226" ht="27">
      <c r="A1226" s="566"/>
    </row>
    <row r="1227" ht="27">
      <c r="A1227" s="566"/>
    </row>
    <row r="1228" ht="27">
      <c r="A1228" s="566"/>
    </row>
    <row r="1229" ht="27">
      <c r="A1229" s="566"/>
    </row>
    <row r="1230" ht="27">
      <c r="A1230" s="566"/>
    </row>
    <row r="1231" ht="27">
      <c r="A1231" s="566"/>
    </row>
    <row r="1232" ht="27">
      <c r="A1232" s="566"/>
    </row>
    <row r="1233" ht="27">
      <c r="A1233" s="566"/>
    </row>
    <row r="1234" ht="27">
      <c r="A1234" s="566"/>
    </row>
    <row r="1235" ht="27">
      <c r="A1235" s="566"/>
    </row>
    <row r="1236" ht="27">
      <c r="A1236" s="566"/>
    </row>
    <row r="1237" ht="27">
      <c r="A1237" s="566"/>
    </row>
    <row r="1238" ht="27">
      <c r="A1238" s="566"/>
    </row>
    <row r="1239" ht="27">
      <c r="A1239" s="566"/>
    </row>
    <row r="1240" ht="27">
      <c r="A1240" s="566"/>
    </row>
    <row r="1241" ht="27">
      <c r="A1241" s="566"/>
    </row>
    <row r="1242" ht="27">
      <c r="A1242" s="566"/>
    </row>
    <row r="1243" ht="27">
      <c r="A1243" s="566"/>
    </row>
    <row r="1244" ht="27">
      <c r="A1244" s="566"/>
    </row>
    <row r="1245" ht="27">
      <c r="A1245" s="566"/>
    </row>
    <row r="1246" ht="27">
      <c r="A1246" s="566"/>
    </row>
    <row r="1247" ht="27">
      <c r="A1247" s="566"/>
    </row>
    <row r="1248" ht="27">
      <c r="A1248" s="566"/>
    </row>
    <row r="1249" ht="27">
      <c r="A1249" s="566"/>
    </row>
    <row r="1250" ht="27">
      <c r="A1250" s="566"/>
    </row>
    <row r="1251" ht="27">
      <c r="A1251" s="566"/>
    </row>
    <row r="1252" ht="27">
      <c r="A1252" s="566"/>
    </row>
    <row r="1253" ht="27">
      <c r="A1253" s="566"/>
    </row>
    <row r="1254" ht="27">
      <c r="A1254" s="566"/>
    </row>
    <row r="1255" ht="27">
      <c r="A1255" s="566"/>
    </row>
    <row r="1256" ht="27">
      <c r="A1256" s="566"/>
    </row>
    <row r="1257" ht="27">
      <c r="A1257" s="566"/>
    </row>
    <row r="1258" ht="27">
      <c r="A1258" s="566"/>
    </row>
    <row r="1259" ht="27">
      <c r="A1259" s="566"/>
    </row>
    <row r="1260" ht="27">
      <c r="A1260" s="566"/>
    </row>
    <row r="1261" ht="27">
      <c r="A1261" s="566"/>
    </row>
    <row r="1262" ht="27">
      <c r="A1262" s="566"/>
    </row>
    <row r="1263" ht="27">
      <c r="A1263" s="566"/>
    </row>
    <row r="1264" ht="27">
      <c r="A1264" s="566"/>
    </row>
    <row r="1265" ht="27">
      <c r="A1265" s="566"/>
    </row>
    <row r="1266" ht="27">
      <c r="A1266" s="566"/>
    </row>
    <row r="1267" ht="27">
      <c r="A1267" s="566"/>
    </row>
    <row r="1268" ht="27">
      <c r="A1268" s="566"/>
    </row>
    <row r="1269" ht="27">
      <c r="A1269" s="566"/>
    </row>
    <row r="1270" ht="27">
      <c r="A1270" s="566"/>
    </row>
    <row r="1271" ht="27">
      <c r="A1271" s="566"/>
    </row>
    <row r="1272" ht="27">
      <c r="A1272" s="566"/>
    </row>
    <row r="1273" ht="27">
      <c r="A1273" s="566"/>
    </row>
    <row r="1274" ht="27">
      <c r="A1274" s="566"/>
    </row>
    <row r="1275" ht="27">
      <c r="A1275" s="566"/>
    </row>
    <row r="1276" ht="27">
      <c r="A1276" s="566"/>
    </row>
    <row r="1277" ht="27">
      <c r="A1277" s="566"/>
    </row>
    <row r="1278" ht="27">
      <c r="A1278" s="566"/>
    </row>
    <row r="1279" ht="27">
      <c r="A1279" s="566"/>
    </row>
    <row r="1280" ht="27">
      <c r="A1280" s="566"/>
    </row>
    <row r="1281" ht="27">
      <c r="A1281" s="566"/>
    </row>
    <row r="1282" ht="27">
      <c r="A1282" s="566"/>
    </row>
    <row r="1283" ht="27">
      <c r="A1283" s="566"/>
    </row>
    <row r="1284" ht="27">
      <c r="A1284" s="566"/>
    </row>
    <row r="1285" ht="27">
      <c r="A1285" s="566"/>
    </row>
    <row r="1286" ht="27">
      <c r="A1286" s="566"/>
    </row>
    <row r="1287" ht="27">
      <c r="A1287" s="566"/>
    </row>
    <row r="1288" ht="27">
      <c r="A1288" s="566"/>
    </row>
    <row r="1289" ht="27">
      <c r="A1289" s="566"/>
    </row>
    <row r="1290" ht="27">
      <c r="A1290" s="566"/>
    </row>
    <row r="1291" ht="27">
      <c r="A1291" s="566"/>
    </row>
    <row r="1292" ht="27">
      <c r="A1292" s="566"/>
    </row>
    <row r="1293" ht="27">
      <c r="A1293" s="566"/>
    </row>
    <row r="1294" ht="27">
      <c r="A1294" s="566"/>
    </row>
    <row r="1295" ht="27">
      <c r="A1295" s="566"/>
    </row>
    <row r="1296" ht="27">
      <c r="A1296" s="566"/>
    </row>
    <row r="1297" ht="27">
      <c r="A1297" s="566"/>
    </row>
    <row r="1298" ht="27">
      <c r="A1298" s="566"/>
    </row>
    <row r="1299" ht="27">
      <c r="A1299" s="566"/>
    </row>
    <row r="1300" ht="27">
      <c r="A1300" s="566"/>
    </row>
    <row r="1301" ht="27">
      <c r="A1301" s="566"/>
    </row>
    <row r="1302" ht="27">
      <c r="A1302" s="566"/>
    </row>
    <row r="1303" ht="27">
      <c r="A1303" s="566"/>
    </row>
    <row r="1304" ht="27">
      <c r="A1304" s="566"/>
    </row>
    <row r="1305" ht="27">
      <c r="A1305" s="566"/>
    </row>
    <row r="1306" ht="27">
      <c r="A1306" s="566"/>
    </row>
    <row r="1307" ht="27">
      <c r="A1307" s="566"/>
    </row>
    <row r="1308" ht="27">
      <c r="A1308" s="566"/>
    </row>
    <row r="1309" ht="27">
      <c r="A1309" s="566"/>
    </row>
    <row r="1310" ht="27">
      <c r="A1310" s="566"/>
    </row>
    <row r="1311" ht="27">
      <c r="A1311" s="566"/>
    </row>
    <row r="1312" ht="27">
      <c r="A1312" s="566"/>
    </row>
    <row r="1313" ht="27">
      <c r="A1313" s="566"/>
    </row>
    <row r="1314" ht="27">
      <c r="A1314" s="566"/>
    </row>
    <row r="1315" ht="27">
      <c r="A1315" s="566"/>
    </row>
    <row r="1316" ht="27">
      <c r="A1316" s="566"/>
    </row>
    <row r="1317" ht="27">
      <c r="A1317" s="566"/>
    </row>
    <row r="1318" ht="27">
      <c r="A1318" s="566"/>
    </row>
    <row r="1319" ht="27">
      <c r="A1319" s="566"/>
    </row>
    <row r="1320" ht="27">
      <c r="A1320" s="566"/>
    </row>
    <row r="1321" ht="27">
      <c r="A1321" s="566"/>
    </row>
    <row r="1322" ht="27">
      <c r="A1322" s="566"/>
    </row>
    <row r="1323" ht="27">
      <c r="A1323" s="566"/>
    </row>
    <row r="1324" ht="27">
      <c r="A1324" s="566"/>
    </row>
    <row r="1325" ht="27">
      <c r="A1325" s="566"/>
    </row>
    <row r="1326" ht="27">
      <c r="A1326" s="566"/>
    </row>
    <row r="1327" ht="27">
      <c r="A1327" s="566"/>
    </row>
    <row r="1328" ht="27">
      <c r="A1328" s="566"/>
    </row>
    <row r="1329" ht="27">
      <c r="A1329" s="566"/>
    </row>
    <row r="1330" ht="27">
      <c r="A1330" s="566"/>
    </row>
    <row r="1331" ht="27">
      <c r="A1331" s="566"/>
    </row>
    <row r="1332" ht="27">
      <c r="A1332" s="566"/>
    </row>
    <row r="1333" ht="27">
      <c r="A1333" s="566"/>
    </row>
    <row r="1334" ht="27">
      <c r="A1334" s="566"/>
    </row>
    <row r="1335" ht="27">
      <c r="A1335" s="566"/>
    </row>
    <row r="1336" ht="27">
      <c r="A1336" s="566"/>
    </row>
    <row r="1337" ht="27">
      <c r="A1337" s="566"/>
    </row>
    <row r="1338" ht="27">
      <c r="A1338" s="566"/>
    </row>
    <row r="1339" ht="27">
      <c r="A1339" s="566"/>
    </row>
    <row r="1340" ht="27">
      <c r="A1340" s="566"/>
    </row>
    <row r="1341" ht="27">
      <c r="A1341" s="566"/>
    </row>
    <row r="1342" ht="27">
      <c r="A1342" s="566"/>
    </row>
    <row r="1343" ht="27">
      <c r="A1343" s="566"/>
    </row>
    <row r="1344" ht="27">
      <c r="A1344" s="566"/>
    </row>
    <row r="1345" ht="27">
      <c r="A1345" s="566"/>
    </row>
    <row r="1346" ht="27">
      <c r="A1346" s="566"/>
    </row>
    <row r="1347" ht="27">
      <c r="A1347" s="566"/>
    </row>
    <row r="1348" ht="27">
      <c r="A1348" s="566"/>
    </row>
    <row r="1349" ht="27">
      <c r="A1349" s="566"/>
    </row>
    <row r="1350" ht="27">
      <c r="A1350" s="566"/>
    </row>
    <row r="1351" ht="27">
      <c r="A1351" s="566"/>
    </row>
    <row r="1352" ht="27">
      <c r="A1352" s="566"/>
    </row>
    <row r="1353" ht="27">
      <c r="A1353" s="566"/>
    </row>
    <row r="1354" ht="27">
      <c r="A1354" s="566"/>
    </row>
    <row r="1355" ht="27">
      <c r="A1355" s="566"/>
    </row>
    <row r="1356" ht="27">
      <c r="A1356" s="566"/>
    </row>
    <row r="1357" ht="27">
      <c r="A1357" s="566"/>
    </row>
    <row r="1358" ht="27">
      <c r="A1358" s="566"/>
    </row>
    <row r="1359" ht="27">
      <c r="A1359" s="566"/>
    </row>
    <row r="1360" ht="27">
      <c r="A1360" s="566"/>
    </row>
    <row r="1361" ht="27">
      <c r="A1361" s="566"/>
    </row>
    <row r="1362" ht="27">
      <c r="A1362" s="566"/>
    </row>
    <row r="1363" ht="27">
      <c r="A1363" s="566"/>
    </row>
    <row r="1364" ht="27">
      <c r="A1364" s="566"/>
    </row>
    <row r="1365" ht="27">
      <c r="A1365" s="566"/>
    </row>
    <row r="1366" ht="27">
      <c r="A1366" s="566"/>
    </row>
    <row r="1367" ht="27">
      <c r="A1367" s="566"/>
    </row>
    <row r="1368" ht="27">
      <c r="A1368" s="566"/>
    </row>
    <row r="1369" ht="27">
      <c r="A1369" s="566"/>
    </row>
    <row r="1370" ht="27">
      <c r="A1370" s="566"/>
    </row>
    <row r="1371" ht="27">
      <c r="A1371" s="566"/>
    </row>
    <row r="1372" ht="27">
      <c r="A1372" s="566"/>
    </row>
    <row r="1373" ht="27">
      <c r="A1373" s="566"/>
    </row>
    <row r="1374" ht="27">
      <c r="A1374" s="566"/>
    </row>
    <row r="1375" ht="27">
      <c r="A1375" s="566"/>
    </row>
    <row r="1376" ht="27">
      <c r="A1376" s="566"/>
    </row>
    <row r="1377" ht="27">
      <c r="A1377" s="566"/>
    </row>
    <row r="1378" ht="27">
      <c r="A1378" s="566"/>
    </row>
    <row r="1379" ht="27">
      <c r="A1379" s="566"/>
    </row>
    <row r="1380" ht="27">
      <c r="A1380" s="566"/>
    </row>
    <row r="1381" ht="27">
      <c r="A1381" s="566"/>
    </row>
    <row r="1382" ht="27">
      <c r="A1382" s="566"/>
    </row>
    <row r="1383" ht="27">
      <c r="A1383" s="566"/>
    </row>
    <row r="1384" ht="27">
      <c r="A1384" s="566"/>
    </row>
    <row r="1385" ht="27">
      <c r="A1385" s="566"/>
    </row>
    <row r="1386" ht="27">
      <c r="A1386" s="566"/>
    </row>
    <row r="1387" ht="27">
      <c r="A1387" s="566"/>
    </row>
    <row r="1388" ht="27">
      <c r="A1388" s="566"/>
    </row>
    <row r="1389" ht="27">
      <c r="A1389" s="566"/>
    </row>
    <row r="1390" ht="27">
      <c r="A1390" s="566"/>
    </row>
    <row r="1391" ht="27">
      <c r="A1391" s="566"/>
    </row>
    <row r="1392" ht="27">
      <c r="A1392" s="566"/>
    </row>
    <row r="1393" ht="27">
      <c r="A1393" s="566"/>
    </row>
    <row r="1394" ht="27">
      <c r="A1394" s="566"/>
    </row>
    <row r="1395" ht="27">
      <c r="A1395" s="566"/>
    </row>
    <row r="1396" ht="27">
      <c r="A1396" s="566"/>
    </row>
    <row r="1397" ht="27">
      <c r="A1397" s="566"/>
    </row>
    <row r="1398" ht="27">
      <c r="A1398" s="566"/>
    </row>
    <row r="1399" ht="27">
      <c r="A1399" s="566"/>
    </row>
    <row r="1400" ht="27">
      <c r="A1400" s="566"/>
    </row>
    <row r="1401" ht="27">
      <c r="A1401" s="566"/>
    </row>
    <row r="1402" ht="27">
      <c r="A1402" s="566"/>
    </row>
    <row r="1403" ht="27">
      <c r="A1403" s="566"/>
    </row>
    <row r="1404" ht="27">
      <c r="A1404" s="566"/>
    </row>
    <row r="1405" ht="27">
      <c r="A1405" s="566"/>
    </row>
    <row r="1406" ht="27">
      <c r="A1406" s="566"/>
    </row>
    <row r="1407" ht="27">
      <c r="A1407" s="566"/>
    </row>
    <row r="1408" ht="27">
      <c r="A1408" s="566"/>
    </row>
    <row r="1409" ht="27">
      <c r="A1409" s="566"/>
    </row>
    <row r="1410" ht="27">
      <c r="A1410" s="566"/>
    </row>
    <row r="1411" ht="27">
      <c r="A1411" s="566"/>
    </row>
    <row r="1412" ht="27">
      <c r="A1412" s="566"/>
    </row>
    <row r="1413" ht="27">
      <c r="A1413" s="566"/>
    </row>
    <row r="1414" ht="27">
      <c r="A1414" s="566"/>
    </row>
    <row r="1415" ht="27">
      <c r="A1415" s="566"/>
    </row>
    <row r="1416" ht="27">
      <c r="A1416" s="566"/>
    </row>
    <row r="1417" ht="27">
      <c r="A1417" s="566"/>
    </row>
    <row r="1418" ht="27">
      <c r="A1418" s="566"/>
    </row>
    <row r="1419" ht="27">
      <c r="A1419" s="566"/>
    </row>
    <row r="1420" ht="27">
      <c r="A1420" s="566"/>
    </row>
    <row r="1421" ht="27">
      <c r="A1421" s="566"/>
    </row>
    <row r="1422" ht="27">
      <c r="A1422" s="566"/>
    </row>
    <row r="1423" ht="27">
      <c r="A1423" s="566"/>
    </row>
    <row r="1424" ht="27">
      <c r="A1424" s="566"/>
    </row>
    <row r="1425" ht="27">
      <c r="A1425" s="566"/>
    </row>
    <row r="1426" ht="27">
      <c r="A1426" s="566"/>
    </row>
    <row r="1427" ht="27">
      <c r="A1427" s="566"/>
    </row>
    <row r="1428" ht="27">
      <c r="A1428" s="566"/>
    </row>
    <row r="1429" ht="27">
      <c r="A1429" s="566"/>
    </row>
    <row r="1430" ht="27">
      <c r="A1430" s="566"/>
    </row>
    <row r="1431" ht="27">
      <c r="A1431" s="566"/>
    </row>
    <row r="1432" ht="27">
      <c r="A1432" s="566"/>
    </row>
    <row r="1433" ht="27">
      <c r="A1433" s="566"/>
    </row>
    <row r="1434" ht="27">
      <c r="A1434" s="566"/>
    </row>
    <row r="1435" ht="27">
      <c r="A1435" s="566"/>
    </row>
    <row r="1436" ht="27">
      <c r="A1436" s="566"/>
    </row>
    <row r="1437" ht="27">
      <c r="A1437" s="566"/>
    </row>
    <row r="1438" ht="27">
      <c r="A1438" s="566"/>
    </row>
    <row r="1439" ht="27">
      <c r="A1439" s="566"/>
    </row>
    <row r="1440" ht="27">
      <c r="A1440" s="566"/>
    </row>
    <row r="1441" ht="27">
      <c r="A1441" s="566"/>
    </row>
    <row r="1442" ht="27">
      <c r="A1442" s="566"/>
    </row>
    <row r="1443" ht="27">
      <c r="A1443" s="566"/>
    </row>
    <row r="1444" ht="27">
      <c r="A1444" s="566"/>
    </row>
    <row r="1445" ht="27">
      <c r="A1445" s="566"/>
    </row>
    <row r="1446" ht="27">
      <c r="A1446" s="566"/>
    </row>
    <row r="1447" ht="27">
      <c r="A1447" s="566"/>
    </row>
    <row r="1448" ht="27">
      <c r="A1448" s="566"/>
    </row>
    <row r="1449" ht="27">
      <c r="A1449" s="566"/>
    </row>
    <row r="1450" ht="27">
      <c r="A1450" s="566"/>
    </row>
    <row r="1451" ht="27">
      <c r="A1451" s="566"/>
    </row>
    <row r="1452" ht="27">
      <c r="A1452" s="566"/>
    </row>
    <row r="1453" ht="27">
      <c r="A1453" s="566"/>
    </row>
    <row r="1454" ht="27">
      <c r="A1454" s="566"/>
    </row>
    <row r="1455" ht="27">
      <c r="A1455" s="566"/>
    </row>
    <row r="1456" ht="27">
      <c r="A1456" s="566"/>
    </row>
    <row r="1457" ht="27">
      <c r="A1457" s="566"/>
    </row>
    <row r="1458" ht="27">
      <c r="A1458" s="566"/>
    </row>
    <row r="1459" ht="27">
      <c r="A1459" s="566"/>
    </row>
    <row r="1460" ht="27">
      <c r="A1460" s="566"/>
    </row>
    <row r="1461" ht="27">
      <c r="A1461" s="566"/>
    </row>
    <row r="1462" ht="27">
      <c r="A1462" s="566"/>
    </row>
    <row r="1463" ht="27">
      <c r="A1463" s="566"/>
    </row>
    <row r="1464" ht="27">
      <c r="A1464" s="566"/>
    </row>
    <row r="1465" ht="27">
      <c r="A1465" s="566"/>
    </row>
    <row r="1466" ht="27">
      <c r="A1466" s="566"/>
    </row>
    <row r="1467" ht="27">
      <c r="A1467" s="566"/>
    </row>
    <row r="1468" ht="27">
      <c r="A1468" s="566"/>
    </row>
    <row r="1469" ht="27">
      <c r="A1469" s="566"/>
    </row>
    <row r="1470" ht="27">
      <c r="A1470" s="566"/>
    </row>
    <row r="1471" ht="27">
      <c r="A1471" s="566"/>
    </row>
    <row r="1472" ht="27">
      <c r="A1472" s="566"/>
    </row>
    <row r="1473" ht="27">
      <c r="A1473" s="566"/>
    </row>
    <row r="1474" ht="27">
      <c r="A1474" s="566"/>
    </row>
    <row r="1475" ht="27">
      <c r="A1475" s="566"/>
    </row>
    <row r="1476" ht="27">
      <c r="A1476" s="566"/>
    </row>
    <row r="1477" ht="27">
      <c r="A1477" s="566"/>
    </row>
    <row r="1478" ht="27">
      <c r="A1478" s="566"/>
    </row>
    <row r="1479" ht="27">
      <c r="A1479" s="566"/>
    </row>
    <row r="1480" ht="27">
      <c r="A1480" s="566"/>
    </row>
    <row r="1481" ht="27">
      <c r="A1481" s="566"/>
    </row>
    <row r="1482" ht="27">
      <c r="A1482" s="566"/>
    </row>
    <row r="1483" ht="27">
      <c r="A1483" s="566"/>
    </row>
    <row r="1484" ht="27">
      <c r="A1484" s="566"/>
    </row>
    <row r="1485" ht="27">
      <c r="A1485" s="566"/>
    </row>
    <row r="1486" ht="27">
      <c r="A1486" s="566"/>
    </row>
    <row r="1487" ht="27">
      <c r="A1487" s="566"/>
    </row>
    <row r="1488" ht="27">
      <c r="A1488" s="566"/>
    </row>
    <row r="1489" ht="27">
      <c r="A1489" s="566"/>
    </row>
    <row r="1490" ht="27">
      <c r="A1490" s="566"/>
    </row>
    <row r="1491" ht="27">
      <c r="A1491" s="566"/>
    </row>
    <row r="1492" ht="27">
      <c r="A1492" s="566"/>
    </row>
    <row r="1493" ht="27">
      <c r="A1493" s="566"/>
    </row>
    <row r="1494" ht="27">
      <c r="A1494" s="566"/>
    </row>
    <row r="1495" ht="27">
      <c r="A1495" s="566"/>
    </row>
    <row r="1496" ht="27">
      <c r="A1496" s="566"/>
    </row>
    <row r="1497" ht="27">
      <c r="A1497" s="566"/>
    </row>
    <row r="1498" ht="27">
      <c r="A1498" s="566"/>
    </row>
    <row r="1499" ht="27">
      <c r="A1499" s="566"/>
    </row>
    <row r="1500" ht="27">
      <c r="A1500" s="566"/>
    </row>
    <row r="1501" ht="27">
      <c r="A1501" s="566"/>
    </row>
    <row r="1502" ht="27">
      <c r="A1502" s="566"/>
    </row>
    <row r="1503" ht="27">
      <c r="A1503" s="566"/>
    </row>
    <row r="1504" ht="27">
      <c r="A1504" s="566"/>
    </row>
    <row r="1505" ht="27">
      <c r="A1505" s="566"/>
    </row>
    <row r="1506" ht="27">
      <c r="A1506" s="566"/>
    </row>
    <row r="1507" ht="27">
      <c r="A1507" s="566"/>
    </row>
    <row r="1508" ht="27">
      <c r="A1508" s="566"/>
    </row>
    <row r="1509" ht="27">
      <c r="A1509" s="566"/>
    </row>
    <row r="1510" ht="27">
      <c r="A1510" s="566"/>
    </row>
    <row r="1511" ht="27">
      <c r="A1511" s="566"/>
    </row>
    <row r="1512" ht="27">
      <c r="A1512" s="566"/>
    </row>
    <row r="1513" ht="27">
      <c r="A1513" s="566"/>
    </row>
    <row r="1514" ht="27">
      <c r="A1514" s="566"/>
    </row>
    <row r="1515" ht="27">
      <c r="A1515" s="566"/>
    </row>
    <row r="1516" ht="27">
      <c r="A1516" s="566"/>
    </row>
    <row r="1517" ht="27">
      <c r="A1517" s="566"/>
    </row>
    <row r="1518" ht="27">
      <c r="A1518" s="566"/>
    </row>
    <row r="1519" ht="27">
      <c r="A1519" s="566"/>
    </row>
    <row r="1520" ht="27">
      <c r="A1520" s="566"/>
    </row>
    <row r="1521" ht="27">
      <c r="A1521" s="566"/>
    </row>
    <row r="1522" ht="27">
      <c r="A1522" s="566"/>
    </row>
    <row r="1523" ht="27">
      <c r="A1523" s="566"/>
    </row>
    <row r="1524" ht="27">
      <c r="A1524" s="566"/>
    </row>
    <row r="1525" ht="27">
      <c r="A1525" s="566"/>
    </row>
    <row r="1526" ht="27">
      <c r="A1526" s="566"/>
    </row>
    <row r="1527" ht="27">
      <c r="A1527" s="566"/>
    </row>
    <row r="1528" ht="27">
      <c r="A1528" s="566"/>
    </row>
    <row r="1529" ht="27">
      <c r="A1529" s="566"/>
    </row>
    <row r="1530" ht="27">
      <c r="A1530" s="566"/>
    </row>
    <row r="1531" ht="27">
      <c r="A1531" s="566"/>
    </row>
    <row r="1532" ht="27">
      <c r="A1532" s="566"/>
    </row>
    <row r="1533" ht="27">
      <c r="A1533" s="566"/>
    </row>
    <row r="1534" ht="27">
      <c r="A1534" s="566"/>
    </row>
    <row r="1535" ht="27">
      <c r="A1535" s="566"/>
    </row>
    <row r="1536" ht="27">
      <c r="A1536" s="566"/>
    </row>
    <row r="1537" ht="27">
      <c r="A1537" s="566"/>
    </row>
    <row r="1538" ht="27">
      <c r="A1538" s="566"/>
    </row>
    <row r="1539" ht="27">
      <c r="A1539" s="566"/>
    </row>
    <row r="1540" ht="27">
      <c r="A1540" s="566"/>
    </row>
    <row r="1541" ht="27">
      <c r="A1541" s="566"/>
    </row>
    <row r="1542" ht="27">
      <c r="A1542" s="566"/>
    </row>
    <row r="1543" ht="27">
      <c r="A1543" s="566"/>
    </row>
    <row r="1544" ht="27">
      <c r="A1544" s="566"/>
    </row>
    <row r="1545" ht="27">
      <c r="A1545" s="566"/>
    </row>
    <row r="1546" ht="27">
      <c r="A1546" s="566"/>
    </row>
    <row r="1547" ht="27">
      <c r="A1547" s="566"/>
    </row>
    <row r="1548" ht="27">
      <c r="A1548" s="566"/>
    </row>
    <row r="1549" ht="27">
      <c r="A1549" s="566"/>
    </row>
    <row r="1550" ht="27">
      <c r="A1550" s="566"/>
    </row>
    <row r="1551" ht="27">
      <c r="A1551" s="566"/>
    </row>
    <row r="1552" ht="27">
      <c r="A1552" s="566"/>
    </row>
    <row r="1553" ht="27">
      <c r="A1553" s="566"/>
    </row>
    <row r="1554" ht="27">
      <c r="A1554" s="566"/>
    </row>
    <row r="1555" ht="27">
      <c r="A1555" s="566"/>
    </row>
    <row r="1556" ht="27">
      <c r="A1556" s="566"/>
    </row>
    <row r="1557" ht="27">
      <c r="A1557" s="566"/>
    </row>
    <row r="1558" ht="27">
      <c r="A1558" s="566"/>
    </row>
    <row r="1559" ht="27">
      <c r="A1559" s="566"/>
    </row>
    <row r="1560" ht="27">
      <c r="A1560" s="566"/>
    </row>
    <row r="1561" ht="27">
      <c r="A1561" s="566"/>
    </row>
    <row r="1562" ht="27">
      <c r="A1562" s="566"/>
    </row>
    <row r="1563" ht="27">
      <c r="A1563" s="566"/>
    </row>
    <row r="1564" ht="27">
      <c r="A1564" s="566"/>
    </row>
    <row r="1565" ht="27">
      <c r="A1565" s="566"/>
    </row>
    <row r="1566" ht="27">
      <c r="A1566" s="566"/>
    </row>
    <row r="1567" ht="27">
      <c r="A1567" s="566"/>
    </row>
    <row r="1568" ht="27">
      <c r="A1568" s="566"/>
    </row>
    <row r="1569" ht="27">
      <c r="A1569" s="566"/>
    </row>
    <row r="1570" ht="27">
      <c r="A1570" s="566"/>
    </row>
    <row r="1571" ht="27">
      <c r="A1571" s="566"/>
    </row>
    <row r="1572" ht="27">
      <c r="A1572" s="566"/>
    </row>
    <row r="1573" ht="27">
      <c r="A1573" s="566"/>
    </row>
    <row r="1574" ht="27">
      <c r="A1574" s="566"/>
    </row>
    <row r="1575" ht="27">
      <c r="A1575" s="566"/>
    </row>
    <row r="1576" ht="27">
      <c r="A1576" s="566"/>
    </row>
    <row r="1577" ht="27">
      <c r="A1577" s="566"/>
    </row>
    <row r="1578" ht="27">
      <c r="A1578" s="566"/>
    </row>
    <row r="1579" ht="27">
      <c r="A1579" s="566"/>
    </row>
    <row r="1580" ht="27">
      <c r="A1580" s="566"/>
    </row>
    <row r="1581" ht="27">
      <c r="A1581" s="566"/>
    </row>
    <row r="1582" ht="27">
      <c r="A1582" s="566"/>
    </row>
    <row r="1583" ht="27">
      <c r="A1583" s="566"/>
    </row>
    <row r="1584" ht="27">
      <c r="A1584" s="566"/>
    </row>
    <row r="1585" ht="27">
      <c r="A1585" s="566"/>
    </row>
    <row r="1586" ht="27">
      <c r="A1586" s="566"/>
    </row>
    <row r="1587" ht="27">
      <c r="A1587" s="566"/>
    </row>
    <row r="1588" ht="27">
      <c r="A1588" s="566"/>
    </row>
    <row r="1589" ht="27">
      <c r="A1589" s="566"/>
    </row>
    <row r="1590" ht="27">
      <c r="A1590" s="566"/>
    </row>
    <row r="1591" ht="27">
      <c r="A1591" s="566"/>
    </row>
    <row r="1592" ht="27">
      <c r="A1592" s="566"/>
    </row>
    <row r="1593" ht="27">
      <c r="A1593" s="566"/>
    </row>
    <row r="1594" ht="27">
      <c r="A1594" s="566"/>
    </row>
    <row r="1595" ht="27">
      <c r="A1595" s="566"/>
    </row>
    <row r="1596" ht="27">
      <c r="A1596" s="566"/>
    </row>
    <row r="1597" ht="27">
      <c r="A1597" s="566"/>
    </row>
    <row r="1598" ht="27">
      <c r="A1598" s="566"/>
    </row>
    <row r="1599" ht="27">
      <c r="A1599" s="566"/>
    </row>
    <row r="1600" ht="27">
      <c r="A1600" s="566"/>
    </row>
    <row r="1601" ht="27">
      <c r="A1601" s="566"/>
    </row>
    <row r="1602" ht="27">
      <c r="A1602" s="566"/>
    </row>
    <row r="1603" ht="27">
      <c r="A1603" s="566"/>
    </row>
    <row r="1604" ht="27">
      <c r="A1604" s="566"/>
    </row>
    <row r="1605" ht="27">
      <c r="A1605" s="566"/>
    </row>
    <row r="1606" ht="27">
      <c r="A1606" s="566"/>
    </row>
    <row r="1607" ht="27">
      <c r="A1607" s="566"/>
    </row>
    <row r="1608" ht="27">
      <c r="A1608" s="566"/>
    </row>
    <row r="1609" ht="27">
      <c r="A1609" s="566"/>
    </row>
    <row r="1610" ht="27">
      <c r="A1610" s="566"/>
    </row>
    <row r="1611" ht="27">
      <c r="A1611" s="566"/>
    </row>
    <row r="1612" ht="27">
      <c r="A1612" s="566"/>
    </row>
    <row r="1613" ht="27">
      <c r="A1613" s="566"/>
    </row>
    <row r="1614" ht="27">
      <c r="A1614" s="566"/>
    </row>
    <row r="1615" ht="27">
      <c r="A1615" s="566"/>
    </row>
    <row r="1616" ht="27">
      <c r="A1616" s="566"/>
    </row>
    <row r="1617" ht="27">
      <c r="A1617" s="566"/>
    </row>
    <row r="1618" ht="27">
      <c r="A1618" s="566"/>
    </row>
    <row r="1619" ht="27">
      <c r="A1619" s="566"/>
    </row>
    <row r="1620" ht="27">
      <c r="A1620" s="566"/>
    </row>
    <row r="1621" ht="27">
      <c r="A1621" s="566"/>
    </row>
    <row r="1622" ht="27">
      <c r="A1622" s="566"/>
    </row>
    <row r="1623" ht="27">
      <c r="A1623" s="566"/>
    </row>
    <row r="1624" ht="27">
      <c r="A1624" s="566"/>
    </row>
    <row r="1625" ht="27">
      <c r="A1625" s="566"/>
    </row>
    <row r="1626" ht="27">
      <c r="A1626" s="566"/>
    </row>
    <row r="1627" ht="27">
      <c r="A1627" s="566"/>
    </row>
    <row r="1628" ht="27">
      <c r="A1628" s="566"/>
    </row>
    <row r="1629" ht="27">
      <c r="A1629" s="566"/>
    </row>
    <row r="1630" ht="27">
      <c r="A1630" s="566"/>
    </row>
    <row r="1631" ht="27">
      <c r="A1631" s="566"/>
    </row>
    <row r="1632" ht="27">
      <c r="A1632" s="566"/>
    </row>
    <row r="1633" ht="27">
      <c r="A1633" s="566"/>
    </row>
    <row r="1634" ht="27">
      <c r="A1634" s="566"/>
    </row>
    <row r="1635" ht="27">
      <c r="A1635" s="566"/>
    </row>
    <row r="1636" ht="27">
      <c r="A1636" s="566"/>
    </row>
    <row r="1637" ht="27">
      <c r="A1637" s="566"/>
    </row>
    <row r="1638" ht="27">
      <c r="A1638" s="566"/>
    </row>
    <row r="1639" ht="27">
      <c r="A1639" s="566"/>
    </row>
    <row r="1640" ht="27">
      <c r="A1640" s="566"/>
    </row>
    <row r="1641" ht="27">
      <c r="A1641" s="566"/>
    </row>
    <row r="1642" ht="27">
      <c r="A1642" s="566"/>
    </row>
    <row r="1643" ht="27">
      <c r="A1643" s="566"/>
    </row>
    <row r="1644" ht="27">
      <c r="A1644" s="566"/>
    </row>
    <row r="1645" ht="27">
      <c r="A1645" s="566"/>
    </row>
    <row r="1646" ht="27">
      <c r="A1646" s="566"/>
    </row>
    <row r="1647" ht="27">
      <c r="A1647" s="566"/>
    </row>
    <row r="1648" ht="27">
      <c r="A1648" s="566"/>
    </row>
    <row r="1649" ht="27">
      <c r="A1649" s="566"/>
    </row>
    <row r="1650" ht="27">
      <c r="A1650" s="566"/>
    </row>
    <row r="1651" ht="27">
      <c r="A1651" s="566"/>
    </row>
    <row r="1652" ht="27">
      <c r="A1652" s="566"/>
    </row>
    <row r="1653" ht="27">
      <c r="A1653" s="566"/>
    </row>
    <row r="1654" ht="27">
      <c r="A1654" s="566"/>
    </row>
    <row r="1655" ht="27">
      <c r="A1655" s="566"/>
    </row>
    <row r="1656" ht="27">
      <c r="A1656" s="566"/>
    </row>
    <row r="1657" ht="27">
      <c r="A1657" s="566"/>
    </row>
    <row r="1658" ht="27">
      <c r="A1658" s="566"/>
    </row>
    <row r="1659" ht="27">
      <c r="A1659" s="566"/>
    </row>
    <row r="1660" ht="27">
      <c r="A1660" s="566"/>
    </row>
    <row r="1661" ht="27">
      <c r="A1661" s="566"/>
    </row>
    <row r="1662" ht="27">
      <c r="A1662" s="566"/>
    </row>
    <row r="1663" ht="27">
      <c r="A1663" s="566"/>
    </row>
    <row r="1664" ht="27">
      <c r="A1664" s="566"/>
    </row>
    <row r="1665" ht="27">
      <c r="A1665" s="566"/>
    </row>
    <row r="1666" ht="27">
      <c r="A1666" s="566"/>
    </row>
    <row r="1667" ht="27">
      <c r="A1667" s="566"/>
    </row>
    <row r="1668" ht="27">
      <c r="A1668" s="566"/>
    </row>
    <row r="1669" ht="27">
      <c r="A1669" s="566"/>
    </row>
    <row r="1670" ht="27">
      <c r="A1670" s="566"/>
    </row>
    <row r="1671" ht="27">
      <c r="A1671" s="566"/>
    </row>
    <row r="1672" ht="27">
      <c r="A1672" s="566"/>
    </row>
    <row r="1673" ht="27">
      <c r="A1673" s="566"/>
    </row>
    <row r="1674" ht="27">
      <c r="A1674" s="566"/>
    </row>
    <row r="1675" ht="27">
      <c r="A1675" s="566"/>
    </row>
    <row r="1676" ht="27">
      <c r="A1676" s="566"/>
    </row>
    <row r="1677" ht="27">
      <c r="A1677" s="566"/>
    </row>
    <row r="1678" ht="27">
      <c r="A1678" s="566"/>
    </row>
    <row r="1679" ht="27">
      <c r="A1679" s="566"/>
    </row>
    <row r="1680" ht="27">
      <c r="A1680" s="566"/>
    </row>
    <row r="1681" ht="27">
      <c r="A1681" s="566"/>
    </row>
    <row r="1682" ht="27">
      <c r="A1682" s="566"/>
    </row>
    <row r="1683" ht="27">
      <c r="A1683" s="566"/>
    </row>
    <row r="1684" ht="27">
      <c r="A1684" s="566"/>
    </row>
    <row r="1685" ht="27">
      <c r="A1685" s="566"/>
    </row>
    <row r="1686" ht="27">
      <c r="A1686" s="566"/>
    </row>
    <row r="1687" ht="27">
      <c r="A1687" s="566"/>
    </row>
    <row r="1688" ht="27">
      <c r="A1688" s="566"/>
    </row>
    <row r="1689" ht="27">
      <c r="A1689" s="566"/>
    </row>
    <row r="1690" ht="27">
      <c r="A1690" s="566"/>
    </row>
    <row r="1691" ht="27">
      <c r="A1691" s="566"/>
    </row>
    <row r="1692" ht="27">
      <c r="A1692" s="566"/>
    </row>
    <row r="1693" ht="27">
      <c r="A1693" s="566"/>
    </row>
    <row r="1694" ht="27">
      <c r="A1694" s="566"/>
    </row>
    <row r="1695" ht="27">
      <c r="A1695" s="566"/>
    </row>
    <row r="1696" ht="27">
      <c r="A1696" s="566"/>
    </row>
    <row r="1697" ht="27">
      <c r="A1697" s="566"/>
    </row>
    <row r="1698" ht="27">
      <c r="A1698" s="566"/>
    </row>
    <row r="1699" ht="27">
      <c r="A1699" s="566"/>
    </row>
    <row r="1700" ht="27">
      <c r="A1700" s="566"/>
    </row>
    <row r="1701" ht="27">
      <c r="A1701" s="566"/>
    </row>
    <row r="1702" ht="27">
      <c r="A1702" s="566"/>
    </row>
    <row r="1703" ht="27">
      <c r="A1703" s="566"/>
    </row>
    <row r="1704" ht="27">
      <c r="A1704" s="566"/>
    </row>
    <row r="1705" ht="27">
      <c r="A1705" s="566"/>
    </row>
    <row r="1706" ht="27">
      <c r="A1706" s="566"/>
    </row>
    <row r="1707" ht="27">
      <c r="A1707" s="566"/>
    </row>
    <row r="1708" ht="27">
      <c r="A1708" s="566"/>
    </row>
    <row r="1709" ht="27">
      <c r="A1709" s="566"/>
    </row>
    <row r="1710" ht="27">
      <c r="A1710" s="566"/>
    </row>
    <row r="1711" ht="27">
      <c r="A1711" s="566"/>
    </row>
    <row r="1712" ht="27">
      <c r="A1712" s="566"/>
    </row>
    <row r="1713" ht="27">
      <c r="A1713" s="566"/>
    </row>
    <row r="1714" ht="27">
      <c r="A1714" s="566"/>
    </row>
    <row r="1715" ht="27">
      <c r="A1715" s="566"/>
    </row>
    <row r="1716" ht="27">
      <c r="A1716" s="566"/>
    </row>
    <row r="1717" ht="27">
      <c r="A1717" s="566"/>
    </row>
    <row r="1718" ht="27">
      <c r="A1718" s="566"/>
    </row>
    <row r="1719" ht="27">
      <c r="A1719" s="566"/>
    </row>
    <row r="1720" ht="27">
      <c r="A1720" s="566"/>
    </row>
    <row r="1721" ht="27">
      <c r="A1721" s="566"/>
    </row>
    <row r="1722" ht="27">
      <c r="A1722" s="566"/>
    </row>
    <row r="1723" ht="27">
      <c r="A1723" s="566"/>
    </row>
    <row r="1724" ht="27">
      <c r="A1724" s="566"/>
    </row>
    <row r="1725" ht="27">
      <c r="A1725" s="566"/>
    </row>
    <row r="1726" ht="27">
      <c r="A1726" s="566"/>
    </row>
    <row r="1727" ht="27">
      <c r="A1727" s="566"/>
    </row>
    <row r="1728" ht="27">
      <c r="A1728" s="566"/>
    </row>
    <row r="1729" ht="27">
      <c r="A1729" s="566"/>
    </row>
    <row r="1730" ht="27">
      <c r="A1730" s="566"/>
    </row>
    <row r="1731" ht="27">
      <c r="A1731" s="566"/>
    </row>
    <row r="1732" ht="27">
      <c r="A1732" s="566"/>
    </row>
    <row r="1733" ht="27">
      <c r="A1733" s="566"/>
    </row>
    <row r="1734" ht="27">
      <c r="A1734" s="566"/>
    </row>
    <row r="1735" ht="27">
      <c r="A1735" s="566"/>
    </row>
    <row r="1736" ht="27">
      <c r="A1736" s="566"/>
    </row>
    <row r="1737" ht="27">
      <c r="A1737" s="566"/>
    </row>
    <row r="1738" ht="27">
      <c r="A1738" s="566"/>
    </row>
    <row r="1739" ht="27">
      <c r="A1739" s="566"/>
    </row>
    <row r="1740" ht="27">
      <c r="A1740" s="566"/>
    </row>
    <row r="1741" ht="27">
      <c r="A1741" s="566"/>
    </row>
    <row r="1742" ht="27">
      <c r="A1742" s="566"/>
    </row>
    <row r="1743" ht="27">
      <c r="A1743" s="566"/>
    </row>
    <row r="1744" ht="27">
      <c r="A1744" s="566"/>
    </row>
    <row r="1745" ht="27">
      <c r="A1745" s="566"/>
    </row>
    <row r="1746" ht="27">
      <c r="A1746" s="566"/>
    </row>
    <row r="1747" ht="27">
      <c r="A1747" s="566"/>
    </row>
    <row r="1748" ht="27">
      <c r="A1748" s="566"/>
    </row>
    <row r="1749" ht="27">
      <c r="A1749" s="566"/>
    </row>
    <row r="1750" ht="27">
      <c r="A1750" s="566"/>
    </row>
    <row r="1751" ht="27">
      <c r="A1751" s="566"/>
    </row>
    <row r="1752" ht="27">
      <c r="A1752" s="566"/>
    </row>
    <row r="1753" ht="27">
      <c r="A1753" s="566"/>
    </row>
    <row r="1754" ht="27">
      <c r="A1754" s="566"/>
    </row>
    <row r="1755" ht="27">
      <c r="A1755" s="566"/>
    </row>
    <row r="1756" ht="27">
      <c r="A1756" s="566"/>
    </row>
    <row r="1757" ht="27">
      <c r="A1757" s="566"/>
    </row>
    <row r="1758" ht="27">
      <c r="A1758" s="566"/>
    </row>
    <row r="1759" ht="27">
      <c r="A1759" s="566"/>
    </row>
    <row r="1760" ht="27">
      <c r="A1760" s="566"/>
    </row>
    <row r="1761" ht="27">
      <c r="A1761" s="566"/>
    </row>
    <row r="1762" ht="27">
      <c r="A1762" s="566"/>
    </row>
    <row r="1763" ht="27">
      <c r="A1763" s="566"/>
    </row>
    <row r="1764" ht="27">
      <c r="A1764" s="566"/>
    </row>
    <row r="1765" ht="27">
      <c r="A1765" s="566"/>
    </row>
    <row r="1766" ht="27">
      <c r="A1766" s="566"/>
    </row>
    <row r="1767" ht="27">
      <c r="A1767" s="566"/>
    </row>
    <row r="1768" ht="27">
      <c r="A1768" s="566"/>
    </row>
    <row r="1769" ht="27">
      <c r="A1769" s="566"/>
    </row>
    <row r="1770" ht="27">
      <c r="A1770" s="566"/>
    </row>
    <row r="1771" ht="27">
      <c r="A1771" s="566"/>
    </row>
    <row r="1772" ht="27">
      <c r="A1772" s="566"/>
    </row>
    <row r="1773" ht="27">
      <c r="A1773" s="566"/>
    </row>
    <row r="1774" ht="27">
      <c r="A1774" s="566"/>
    </row>
    <row r="1775" ht="27">
      <c r="A1775" s="566"/>
    </row>
    <row r="1776" ht="27">
      <c r="A1776" s="566"/>
    </row>
    <row r="1777" ht="27">
      <c r="A1777" s="566"/>
    </row>
    <row r="1778" ht="27">
      <c r="A1778" s="566"/>
    </row>
    <row r="1779" ht="27">
      <c r="A1779" s="566"/>
    </row>
    <row r="1780" ht="27">
      <c r="A1780" s="566"/>
    </row>
    <row r="1781" ht="27">
      <c r="A1781" s="566"/>
    </row>
    <row r="1782" ht="27">
      <c r="A1782" s="566"/>
    </row>
    <row r="1783" ht="27">
      <c r="A1783" s="566"/>
    </row>
    <row r="1784" ht="27">
      <c r="A1784" s="566"/>
    </row>
    <row r="1785" ht="27">
      <c r="A1785" s="566"/>
    </row>
    <row r="1786" ht="27">
      <c r="A1786" s="566"/>
    </row>
    <row r="1787" ht="27">
      <c r="A1787" s="566"/>
    </row>
    <row r="1788" ht="27">
      <c r="A1788" s="566"/>
    </row>
    <row r="1789" ht="27">
      <c r="A1789" s="566"/>
    </row>
    <row r="1790" ht="27">
      <c r="A1790" s="566"/>
    </row>
    <row r="1791" ht="27">
      <c r="A1791" s="566"/>
    </row>
    <row r="1792" ht="27">
      <c r="A1792" s="566"/>
    </row>
    <row r="1793" ht="27">
      <c r="A1793" s="566"/>
    </row>
    <row r="1794" ht="27">
      <c r="A1794" s="566"/>
    </row>
    <row r="1795" ht="27">
      <c r="A1795" s="566"/>
    </row>
    <row r="1796" ht="27">
      <c r="A1796" s="566"/>
    </row>
    <row r="1797" ht="27">
      <c r="A1797" s="566"/>
    </row>
    <row r="1798" ht="27">
      <c r="A1798" s="566"/>
    </row>
    <row r="1799" ht="27">
      <c r="A1799" s="566"/>
    </row>
    <row r="1800" ht="27">
      <c r="A1800" s="566"/>
    </row>
    <row r="1801" ht="27">
      <c r="A1801" s="566"/>
    </row>
    <row r="1802" ht="27">
      <c r="A1802" s="566"/>
    </row>
    <row r="1803" ht="27">
      <c r="A1803" s="566"/>
    </row>
    <row r="1804" ht="27">
      <c r="A1804" s="566"/>
    </row>
    <row r="1805" ht="27">
      <c r="A1805" s="566"/>
    </row>
    <row r="1806" ht="27">
      <c r="A1806" s="566"/>
    </row>
    <row r="1807" ht="27">
      <c r="A1807" s="566"/>
    </row>
    <row r="1808" ht="27">
      <c r="A1808" s="566"/>
    </row>
    <row r="1809" ht="27">
      <c r="A1809" s="566"/>
    </row>
    <row r="1810" ht="27">
      <c r="A1810" s="566"/>
    </row>
    <row r="1811" ht="27">
      <c r="A1811" s="566"/>
    </row>
    <row r="1812" ht="27">
      <c r="A1812" s="566"/>
    </row>
    <row r="1813" ht="27">
      <c r="A1813" s="566"/>
    </row>
    <row r="1814" ht="27">
      <c r="A1814" s="566"/>
    </row>
    <row r="1815" ht="27">
      <c r="A1815" s="566"/>
    </row>
    <row r="1816" ht="27">
      <c r="A1816" s="566"/>
    </row>
    <row r="1817" ht="27">
      <c r="A1817" s="566"/>
    </row>
    <row r="1818" ht="27">
      <c r="A1818" s="566"/>
    </row>
    <row r="1819" ht="27">
      <c r="A1819" s="566"/>
    </row>
    <row r="1820" ht="27">
      <c r="A1820" s="566"/>
    </row>
    <row r="1821" ht="27">
      <c r="A1821" s="566"/>
    </row>
    <row r="1822" ht="27">
      <c r="A1822" s="566"/>
    </row>
    <row r="1823" ht="27">
      <c r="A1823" s="566"/>
    </row>
    <row r="1824" ht="27">
      <c r="A1824" s="566"/>
    </row>
    <row r="1825" ht="27">
      <c r="A1825" s="566"/>
    </row>
    <row r="1826" ht="27">
      <c r="A1826" s="566"/>
    </row>
    <row r="1827" ht="27">
      <c r="A1827" s="566"/>
    </row>
    <row r="1828" ht="27">
      <c r="A1828" s="566"/>
    </row>
    <row r="1829" ht="27">
      <c r="A1829" s="566"/>
    </row>
    <row r="1830" ht="27">
      <c r="A1830" s="566"/>
    </row>
    <row r="1831" ht="27">
      <c r="A1831" s="566"/>
    </row>
    <row r="1832" ht="27">
      <c r="A1832" s="566"/>
    </row>
    <row r="1833" ht="27">
      <c r="A1833" s="566"/>
    </row>
    <row r="1834" ht="27">
      <c r="A1834" s="566"/>
    </row>
    <row r="1835" ht="27">
      <c r="A1835" s="566"/>
    </row>
    <row r="1836" ht="27">
      <c r="A1836" s="566"/>
    </row>
    <row r="1837" ht="27">
      <c r="A1837" s="566"/>
    </row>
    <row r="1838" ht="27">
      <c r="A1838" s="566"/>
    </row>
    <row r="1839" ht="27">
      <c r="A1839" s="566"/>
    </row>
    <row r="1840" ht="27">
      <c r="A1840" s="566"/>
    </row>
    <row r="1841" ht="27">
      <c r="A1841" s="566"/>
    </row>
    <row r="1842" ht="27">
      <c r="A1842" s="566"/>
    </row>
    <row r="1843" ht="27">
      <c r="A1843" s="566"/>
    </row>
    <row r="1844" ht="27">
      <c r="A1844" s="566"/>
    </row>
    <row r="1845" ht="27">
      <c r="A1845" s="566"/>
    </row>
    <row r="1846" ht="27">
      <c r="A1846" s="566"/>
    </row>
    <row r="1847" ht="27">
      <c r="A1847" s="566"/>
    </row>
    <row r="1848" ht="27">
      <c r="A1848" s="566"/>
    </row>
    <row r="1849" ht="27">
      <c r="A1849" s="566"/>
    </row>
    <row r="1850" ht="27">
      <c r="A1850" s="566"/>
    </row>
    <row r="1851" ht="27">
      <c r="A1851" s="566"/>
    </row>
    <row r="1852" ht="27">
      <c r="A1852" s="566"/>
    </row>
    <row r="1853" ht="27">
      <c r="A1853" s="566"/>
    </row>
    <row r="1854" ht="27">
      <c r="A1854" s="566"/>
    </row>
    <row r="1855" ht="27">
      <c r="A1855" s="566"/>
    </row>
    <row r="1856" ht="27">
      <c r="A1856" s="566"/>
    </row>
    <row r="1857" ht="27">
      <c r="A1857" s="566"/>
    </row>
    <row r="1858" ht="27">
      <c r="A1858" s="566"/>
    </row>
    <row r="1859" ht="27">
      <c r="A1859" s="566"/>
    </row>
    <row r="1860" ht="27">
      <c r="A1860" s="566"/>
    </row>
    <row r="1861" ht="27">
      <c r="A1861" s="566"/>
    </row>
    <row r="1862" ht="27">
      <c r="A1862" s="566"/>
    </row>
    <row r="1863" ht="27">
      <c r="A1863" s="566"/>
    </row>
    <row r="1864" ht="27">
      <c r="A1864" s="566"/>
    </row>
    <row r="1865" ht="27">
      <c r="A1865" s="566"/>
    </row>
    <row r="1866" ht="27">
      <c r="A1866" s="566"/>
    </row>
    <row r="1867" ht="27">
      <c r="A1867" s="566"/>
    </row>
    <row r="1868" ht="27">
      <c r="A1868" s="566"/>
    </row>
    <row r="1869" ht="27">
      <c r="A1869" s="566"/>
    </row>
    <row r="1870" ht="27">
      <c r="A1870" s="566"/>
    </row>
    <row r="1871" ht="27">
      <c r="A1871" s="566"/>
    </row>
    <row r="1872" ht="27">
      <c r="A1872" s="566"/>
    </row>
    <row r="1873" ht="27">
      <c r="A1873" s="566"/>
    </row>
    <row r="1874" ht="27">
      <c r="A1874" s="566"/>
    </row>
    <row r="1875" ht="27">
      <c r="A1875" s="566"/>
    </row>
    <row r="1876" ht="27">
      <c r="A1876" s="566"/>
    </row>
    <row r="1877" ht="27">
      <c r="A1877" s="566"/>
    </row>
    <row r="1878" ht="27">
      <c r="A1878" s="566"/>
    </row>
    <row r="1879" ht="27">
      <c r="A1879" s="566"/>
    </row>
    <row r="1880" ht="27">
      <c r="A1880" s="566"/>
    </row>
    <row r="1881" ht="27">
      <c r="A1881" s="566"/>
    </row>
    <row r="1882" ht="27">
      <c r="A1882" s="566"/>
    </row>
    <row r="1883" ht="27">
      <c r="A1883" s="566"/>
    </row>
    <row r="1884" ht="27">
      <c r="A1884" s="566"/>
    </row>
    <row r="1885" ht="27">
      <c r="A1885" s="566"/>
    </row>
    <row r="1886" ht="27">
      <c r="A1886" s="566"/>
    </row>
    <row r="1887" ht="27">
      <c r="A1887" s="566"/>
    </row>
    <row r="1888" ht="27">
      <c r="A1888" s="566"/>
    </row>
    <row r="1889" ht="27">
      <c r="A1889" s="566"/>
    </row>
    <row r="1890" ht="27">
      <c r="A1890" s="566"/>
    </row>
    <row r="1891" ht="27">
      <c r="A1891" s="566"/>
    </row>
    <row r="1892" ht="27">
      <c r="A1892" s="566"/>
    </row>
    <row r="1893" ht="27">
      <c r="A1893" s="566"/>
    </row>
    <row r="1894" ht="27">
      <c r="A1894" s="566"/>
    </row>
    <row r="1895" ht="27">
      <c r="A1895" s="566"/>
    </row>
    <row r="1896" ht="27">
      <c r="A1896" s="566"/>
    </row>
    <row r="1897" ht="27">
      <c r="A1897" s="566"/>
    </row>
    <row r="1898" ht="27">
      <c r="A1898" s="566"/>
    </row>
    <row r="1899" ht="27">
      <c r="A1899" s="566"/>
    </row>
    <row r="1900" ht="27">
      <c r="A1900" s="566"/>
    </row>
    <row r="1901" ht="27">
      <c r="A1901" s="566"/>
    </row>
    <row r="1902" ht="27">
      <c r="A1902" s="566"/>
    </row>
    <row r="1903" ht="27">
      <c r="A1903" s="566"/>
    </row>
    <row r="1904" ht="27">
      <c r="A1904" s="566"/>
    </row>
    <row r="1905" ht="27">
      <c r="A1905" s="566"/>
    </row>
    <row r="1906" ht="27">
      <c r="A1906" s="566"/>
    </row>
    <row r="1907" ht="27">
      <c r="A1907" s="566"/>
    </row>
    <row r="1908" ht="27">
      <c r="A1908" s="566"/>
    </row>
    <row r="1909" ht="27">
      <c r="A1909" s="566"/>
    </row>
    <row r="1910" ht="27">
      <c r="A1910" s="566"/>
    </row>
    <row r="1911" ht="27">
      <c r="A1911" s="566"/>
    </row>
    <row r="1912" ht="27">
      <c r="A1912" s="566"/>
    </row>
    <row r="1913" ht="27">
      <c r="A1913" s="566"/>
    </row>
    <row r="1914" ht="27">
      <c r="A1914" s="566"/>
    </row>
    <row r="1915" ht="27">
      <c r="A1915" s="566"/>
    </row>
    <row r="1916" ht="27">
      <c r="A1916" s="566"/>
    </row>
    <row r="1917" ht="27">
      <c r="A1917" s="566"/>
    </row>
    <row r="1918" ht="27">
      <c r="A1918" s="566"/>
    </row>
    <row r="1919" ht="27">
      <c r="A1919" s="566"/>
    </row>
    <row r="1920" ht="27">
      <c r="A1920" s="566"/>
    </row>
    <row r="1921" ht="27">
      <c r="A1921" s="566"/>
    </row>
    <row r="1922" ht="27">
      <c r="A1922" s="566"/>
    </row>
    <row r="1923" ht="27">
      <c r="A1923" s="566"/>
    </row>
    <row r="1924" ht="27">
      <c r="A1924" s="566"/>
    </row>
    <row r="1925" ht="27">
      <c r="A1925" s="566"/>
    </row>
    <row r="1926" ht="27">
      <c r="A1926" s="566"/>
    </row>
    <row r="1927" ht="27">
      <c r="A1927" s="566"/>
    </row>
    <row r="1928" ht="27">
      <c r="A1928" s="566"/>
    </row>
    <row r="1929" ht="27">
      <c r="A1929" s="566"/>
    </row>
    <row r="1930" ht="27">
      <c r="A1930" s="566"/>
    </row>
    <row r="1931" ht="27">
      <c r="A1931" s="566"/>
    </row>
    <row r="1932" ht="27">
      <c r="A1932" s="566"/>
    </row>
    <row r="1933" ht="27">
      <c r="A1933" s="566"/>
    </row>
    <row r="1934" ht="27">
      <c r="A1934" s="566"/>
    </row>
    <row r="1935" ht="27">
      <c r="A1935" s="566"/>
    </row>
    <row r="1936" ht="27">
      <c r="A1936" s="566"/>
    </row>
    <row r="1937" ht="27">
      <c r="A1937" s="566"/>
    </row>
    <row r="1938" ht="27">
      <c r="A1938" s="566"/>
    </row>
    <row r="1939" ht="27">
      <c r="A1939" s="566"/>
    </row>
    <row r="1940" ht="27">
      <c r="A1940" s="566"/>
    </row>
    <row r="1941" ht="27">
      <c r="A1941" s="566"/>
    </row>
    <row r="1942" ht="27">
      <c r="A1942" s="566"/>
    </row>
    <row r="1943" ht="27">
      <c r="A1943" s="566"/>
    </row>
    <row r="1944" ht="27">
      <c r="A1944" s="566"/>
    </row>
    <row r="1945" ht="27">
      <c r="A1945" s="566"/>
    </row>
    <row r="1946" ht="27">
      <c r="A1946" s="566"/>
    </row>
    <row r="1947" ht="27">
      <c r="A1947" s="566"/>
    </row>
    <row r="1948" ht="27">
      <c r="A1948" s="566"/>
    </row>
    <row r="1949" ht="27">
      <c r="A1949" s="566"/>
    </row>
    <row r="1950" ht="27">
      <c r="A1950" s="566"/>
    </row>
    <row r="1951" ht="27">
      <c r="A1951" s="566"/>
    </row>
    <row r="1952" ht="27">
      <c r="A1952" s="566"/>
    </row>
    <row r="1953" ht="27">
      <c r="A1953" s="566"/>
    </row>
    <row r="1954" ht="27">
      <c r="A1954" s="566"/>
    </row>
    <row r="1955" ht="27">
      <c r="A1955" s="566"/>
    </row>
    <row r="1956" ht="27">
      <c r="A1956" s="566"/>
    </row>
    <row r="1957" ht="27">
      <c r="A1957" s="566"/>
    </row>
    <row r="1958" ht="27">
      <c r="A1958" s="566"/>
    </row>
    <row r="1959" ht="27">
      <c r="A1959" s="566"/>
    </row>
    <row r="1960" ht="27">
      <c r="A1960" s="566"/>
    </row>
    <row r="1961" ht="27">
      <c r="A1961" s="566"/>
    </row>
    <row r="1962" ht="27">
      <c r="A1962" s="566"/>
    </row>
    <row r="1963" ht="27">
      <c r="A1963" s="566"/>
    </row>
    <row r="1964" ht="27">
      <c r="A1964" s="566"/>
    </row>
    <row r="1965" ht="27">
      <c r="A1965" s="566"/>
    </row>
    <row r="1966" ht="27">
      <c r="A1966" s="566"/>
    </row>
    <row r="1967" ht="27">
      <c r="A1967" s="566"/>
    </row>
    <row r="1968" ht="27">
      <c r="A1968" s="566"/>
    </row>
    <row r="1969" ht="27">
      <c r="A1969" s="566"/>
    </row>
    <row r="1970" ht="27">
      <c r="A1970" s="566"/>
    </row>
    <row r="1971" ht="27">
      <c r="A1971" s="566"/>
    </row>
    <row r="1972" ht="27">
      <c r="A1972" s="566"/>
    </row>
    <row r="1973" ht="27">
      <c r="A1973" s="566"/>
    </row>
    <row r="1974" ht="27">
      <c r="A1974" s="566"/>
    </row>
    <row r="1975" ht="27">
      <c r="A1975" s="566"/>
    </row>
    <row r="1976" ht="27">
      <c r="A1976" s="566"/>
    </row>
    <row r="1977" ht="27">
      <c r="A1977" s="566"/>
    </row>
    <row r="1978" ht="27">
      <c r="A1978" s="566"/>
    </row>
    <row r="1979" ht="27">
      <c r="A1979" s="566"/>
    </row>
    <row r="1980" ht="27">
      <c r="A1980" s="566"/>
    </row>
    <row r="1981" ht="27">
      <c r="A1981" s="566"/>
    </row>
    <row r="1982" ht="27">
      <c r="A1982" s="566"/>
    </row>
    <row r="1983" ht="27">
      <c r="A1983" s="566"/>
    </row>
    <row r="1984" ht="27">
      <c r="A1984" s="566"/>
    </row>
    <row r="1985" ht="27">
      <c r="A1985" s="566"/>
    </row>
    <row r="1986" ht="27">
      <c r="A1986" s="566"/>
    </row>
    <row r="1987" ht="27">
      <c r="A1987" s="566"/>
    </row>
    <row r="1988" ht="27">
      <c r="A1988" s="566"/>
    </row>
    <row r="1989" ht="27">
      <c r="A1989" s="566"/>
    </row>
    <row r="1990" ht="27">
      <c r="A1990" s="566"/>
    </row>
    <row r="1991" ht="27">
      <c r="A1991" s="566"/>
    </row>
    <row r="1992" ht="27">
      <c r="A1992" s="566"/>
    </row>
    <row r="1993" ht="27">
      <c r="A1993" s="566"/>
    </row>
    <row r="1994" ht="27">
      <c r="A1994" s="566"/>
    </row>
    <row r="1995" ht="27">
      <c r="A1995" s="566"/>
    </row>
    <row r="1996" ht="27">
      <c r="A1996" s="566"/>
    </row>
    <row r="1997" ht="27">
      <c r="A1997" s="566"/>
    </row>
    <row r="1998" ht="27">
      <c r="A1998" s="566"/>
    </row>
    <row r="1999" ht="27">
      <c r="A1999" s="566"/>
    </row>
    <row r="2000" ht="27">
      <c r="A2000" s="566"/>
    </row>
    <row r="2001" ht="27">
      <c r="A2001" s="566"/>
    </row>
    <row r="2002" ht="27">
      <c r="A2002" s="566"/>
    </row>
    <row r="2003" ht="27">
      <c r="A2003" s="566"/>
    </row>
    <row r="2004" ht="27">
      <c r="A2004" s="566"/>
    </row>
    <row r="2005" ht="27">
      <c r="A2005" s="566"/>
    </row>
    <row r="2006" ht="27">
      <c r="A2006" s="566"/>
    </row>
    <row r="2007" ht="27">
      <c r="A2007" s="566"/>
    </row>
    <row r="2008" ht="27">
      <c r="A2008" s="566"/>
    </row>
    <row r="2009" ht="27">
      <c r="A2009" s="566"/>
    </row>
    <row r="2010" ht="27">
      <c r="A2010" s="566"/>
    </row>
    <row r="2011" ht="27">
      <c r="A2011" s="566"/>
    </row>
    <row r="2012" ht="27">
      <c r="A2012" s="566"/>
    </row>
    <row r="2013" ht="27">
      <c r="A2013" s="566"/>
    </row>
    <row r="2014" ht="27">
      <c r="A2014" s="566"/>
    </row>
    <row r="2015" ht="27">
      <c r="A2015" s="566"/>
    </row>
    <row r="2016" ht="27">
      <c r="A2016" s="566"/>
    </row>
    <row r="2017" ht="27">
      <c r="A2017" s="566"/>
    </row>
    <row r="2018" ht="27">
      <c r="A2018" s="566"/>
    </row>
    <row r="2019" ht="27">
      <c r="A2019" s="566"/>
    </row>
    <row r="2020" ht="27">
      <c r="A2020" s="566"/>
    </row>
    <row r="2021" ht="27">
      <c r="A2021" s="566"/>
    </row>
    <row r="2022" ht="27">
      <c r="A2022" s="566"/>
    </row>
    <row r="2023" ht="27">
      <c r="A2023" s="566"/>
    </row>
    <row r="2024" ht="27">
      <c r="A2024" s="566"/>
    </row>
    <row r="2025" ht="27">
      <c r="A2025" s="566"/>
    </row>
    <row r="2026" ht="27">
      <c r="A2026" s="566"/>
    </row>
    <row r="2027" ht="27">
      <c r="A2027" s="566"/>
    </row>
    <row r="2028" ht="27">
      <c r="A2028" s="566"/>
    </row>
    <row r="2029" ht="27">
      <c r="A2029" s="566"/>
    </row>
    <row r="2030" ht="27">
      <c r="A2030" s="566"/>
    </row>
    <row r="2031" ht="27">
      <c r="A2031" s="566"/>
    </row>
    <row r="2032" ht="27">
      <c r="A2032" s="566"/>
    </row>
    <row r="2033" ht="27">
      <c r="A2033" s="566"/>
    </row>
    <row r="2034" ht="27">
      <c r="A2034" s="566"/>
    </row>
    <row r="2035" ht="27">
      <c r="A2035" s="566"/>
    </row>
    <row r="2036" ht="27">
      <c r="A2036" s="566"/>
    </row>
    <row r="2037" ht="27">
      <c r="A2037" s="566"/>
    </row>
    <row r="2038" ht="27">
      <c r="A2038" s="566"/>
    </row>
    <row r="2039" ht="27">
      <c r="A2039" s="566"/>
    </row>
    <row r="2040" ht="27">
      <c r="A2040" s="566"/>
    </row>
    <row r="2041" ht="27">
      <c r="A2041" s="566"/>
    </row>
    <row r="2042" ht="27">
      <c r="A2042" s="566"/>
    </row>
    <row r="2043" ht="27">
      <c r="A2043" s="566"/>
    </row>
    <row r="2044" ht="27">
      <c r="A2044" s="566"/>
    </row>
    <row r="2045" ht="27">
      <c r="A2045" s="566"/>
    </row>
    <row r="2046" ht="27">
      <c r="A2046" s="566"/>
    </row>
    <row r="2047" ht="27">
      <c r="A2047" s="566"/>
    </row>
    <row r="2048" ht="27">
      <c r="A2048" s="566"/>
    </row>
    <row r="2049" ht="27">
      <c r="A2049" s="566"/>
    </row>
    <row r="2050" ht="27">
      <c r="A2050" s="566"/>
    </row>
    <row r="2051" ht="27">
      <c r="A2051" s="566"/>
    </row>
    <row r="2052" ht="27">
      <c r="A2052" s="566"/>
    </row>
    <row r="2053" ht="27">
      <c r="A2053" s="566"/>
    </row>
    <row r="2054" ht="27">
      <c r="A2054" s="566"/>
    </row>
    <row r="2055" ht="27">
      <c r="A2055" s="566"/>
    </row>
    <row r="2056" ht="27">
      <c r="A2056" s="566"/>
    </row>
    <row r="2057" ht="27">
      <c r="A2057" s="566"/>
    </row>
    <row r="2058" ht="27">
      <c r="A2058" s="566"/>
    </row>
    <row r="2059" ht="27">
      <c r="A2059" s="566"/>
    </row>
    <row r="2060" ht="27">
      <c r="A2060" s="566"/>
    </row>
    <row r="2061" ht="27">
      <c r="A2061" s="566"/>
    </row>
    <row r="2062" ht="27">
      <c r="A2062" s="566"/>
    </row>
    <row r="2063" ht="27">
      <c r="A2063" s="566"/>
    </row>
    <row r="2064" ht="27">
      <c r="A2064" s="566"/>
    </row>
    <row r="2065" ht="27">
      <c r="A2065" s="566"/>
    </row>
    <row r="2066" ht="27">
      <c r="A2066" s="566"/>
    </row>
    <row r="2067" ht="27">
      <c r="A2067" s="566"/>
    </row>
    <row r="2068" ht="27">
      <c r="A2068" s="566"/>
    </row>
    <row r="2069" ht="27">
      <c r="A2069" s="566"/>
    </row>
    <row r="2070" ht="27">
      <c r="A2070" s="566"/>
    </row>
    <row r="2071" ht="27">
      <c r="A2071" s="566"/>
    </row>
    <row r="2072" ht="27">
      <c r="A2072" s="566"/>
    </row>
    <row r="2073" ht="27">
      <c r="A2073" s="566"/>
    </row>
    <row r="2074" ht="27">
      <c r="A2074" s="566"/>
    </row>
    <row r="2075" ht="27">
      <c r="A2075" s="566"/>
    </row>
    <row r="2076" ht="27">
      <c r="A2076" s="566"/>
    </row>
    <row r="2077" ht="27">
      <c r="A2077" s="566"/>
    </row>
    <row r="2078" ht="27">
      <c r="A2078" s="566"/>
    </row>
    <row r="2079" ht="27">
      <c r="A2079" s="566"/>
    </row>
    <row r="2080" ht="27">
      <c r="A2080" s="566"/>
    </row>
    <row r="2081" ht="27">
      <c r="A2081" s="566"/>
    </row>
    <row r="2082" ht="27">
      <c r="A2082" s="566"/>
    </row>
    <row r="2083" ht="27">
      <c r="A2083" s="566"/>
    </row>
    <row r="2084" ht="27">
      <c r="A2084" s="566"/>
    </row>
    <row r="2085" ht="27">
      <c r="A2085" s="566"/>
    </row>
    <row r="2086" ht="27">
      <c r="A2086" s="566"/>
    </row>
    <row r="2087" ht="27">
      <c r="A2087" s="566"/>
    </row>
    <row r="2088" ht="27">
      <c r="A2088" s="566"/>
    </row>
    <row r="2089" ht="27">
      <c r="A2089" s="566"/>
    </row>
    <row r="2090" ht="27">
      <c r="A2090" s="566"/>
    </row>
    <row r="2091" ht="27">
      <c r="A2091" s="566"/>
    </row>
    <row r="2092" ht="27">
      <c r="A2092" s="566"/>
    </row>
    <row r="2093" ht="27">
      <c r="A2093" s="566"/>
    </row>
    <row r="2094" ht="27">
      <c r="A2094" s="566"/>
    </row>
    <row r="2095" ht="27">
      <c r="A2095" s="566"/>
    </row>
    <row r="2096" ht="27">
      <c r="A2096" s="566"/>
    </row>
    <row r="2097" ht="27">
      <c r="A2097" s="566"/>
    </row>
    <row r="2098" ht="27">
      <c r="A2098" s="566"/>
    </row>
    <row r="2099" ht="27">
      <c r="A2099" s="566"/>
    </row>
    <row r="2100" ht="27">
      <c r="A2100" s="566"/>
    </row>
    <row r="2101" ht="27">
      <c r="A2101" s="566"/>
    </row>
    <row r="2102" ht="27">
      <c r="A2102" s="566"/>
    </row>
    <row r="2103" ht="27">
      <c r="A2103" s="566"/>
    </row>
    <row r="2104" ht="27">
      <c r="A2104" s="566"/>
    </row>
    <row r="2105" ht="27">
      <c r="A2105" s="566"/>
    </row>
    <row r="2106" ht="27">
      <c r="A2106" s="566"/>
    </row>
    <row r="2107" ht="27">
      <c r="A2107" s="566"/>
    </row>
    <row r="2108" ht="27">
      <c r="A2108" s="566"/>
    </row>
    <row r="2109" ht="27">
      <c r="A2109" s="566"/>
    </row>
    <row r="2110" ht="27">
      <c r="A2110" s="566"/>
    </row>
    <row r="2111" ht="27">
      <c r="A2111" s="566"/>
    </row>
    <row r="2112" ht="27">
      <c r="A2112" s="566"/>
    </row>
    <row r="2113" ht="27">
      <c r="A2113" s="566"/>
    </row>
    <row r="2114" ht="27">
      <c r="A2114" s="566"/>
    </row>
    <row r="2115" ht="27">
      <c r="A2115" s="566"/>
    </row>
    <row r="2116" ht="27">
      <c r="A2116" s="566"/>
    </row>
    <row r="2117" ht="27">
      <c r="A2117" s="566"/>
    </row>
    <row r="2118" ht="27">
      <c r="A2118" s="566"/>
    </row>
    <row r="2119" ht="27">
      <c r="A2119" s="566"/>
    </row>
    <row r="2120" ht="27">
      <c r="A2120" s="566"/>
    </row>
    <row r="2121" ht="27">
      <c r="A2121" s="566"/>
    </row>
    <row r="2122" ht="27">
      <c r="A2122" s="566"/>
    </row>
    <row r="2123" ht="27">
      <c r="A2123" s="566"/>
    </row>
    <row r="2124" ht="27">
      <c r="A2124" s="566"/>
    </row>
    <row r="2125" ht="27">
      <c r="A2125" s="566"/>
    </row>
    <row r="2126" ht="27">
      <c r="A2126" s="566"/>
    </row>
    <row r="2127" ht="27">
      <c r="A2127" s="566"/>
    </row>
    <row r="2128" ht="27">
      <c r="A2128" s="566"/>
    </row>
    <row r="2129" ht="27">
      <c r="A2129" s="566"/>
    </row>
    <row r="2130" ht="27">
      <c r="A2130" s="566"/>
    </row>
    <row r="2131" ht="27">
      <c r="A2131" s="566"/>
    </row>
    <row r="2132" ht="27">
      <c r="A2132" s="566"/>
    </row>
    <row r="2133" ht="27">
      <c r="A2133" s="566"/>
    </row>
    <row r="2134" ht="27">
      <c r="A2134" s="566"/>
    </row>
    <row r="2135" ht="27">
      <c r="A2135" s="566"/>
    </row>
    <row r="2136" ht="27">
      <c r="A2136" s="566"/>
    </row>
    <row r="2137" ht="27">
      <c r="A2137" s="566"/>
    </row>
    <row r="2138" ht="27">
      <c r="A2138" s="566"/>
    </row>
    <row r="2139" ht="27">
      <c r="A2139" s="566"/>
    </row>
    <row r="2140" ht="27">
      <c r="A2140" s="566"/>
    </row>
    <row r="2141" ht="27">
      <c r="A2141" s="566"/>
    </row>
    <row r="2142" ht="27">
      <c r="A2142" s="566"/>
    </row>
    <row r="2143" ht="27">
      <c r="A2143" s="566"/>
    </row>
    <row r="2144" ht="27">
      <c r="A2144" s="566"/>
    </row>
    <row r="2145" ht="27">
      <c r="A2145" s="566"/>
    </row>
    <row r="2146" ht="27">
      <c r="A2146" s="566"/>
    </row>
    <row r="2147" ht="27">
      <c r="A2147" s="566"/>
    </row>
    <row r="2148" ht="27">
      <c r="A2148" s="566"/>
    </row>
    <row r="2149" ht="27">
      <c r="A2149" s="566"/>
    </row>
    <row r="2150" ht="27">
      <c r="A2150" s="566"/>
    </row>
    <row r="2151" ht="27">
      <c r="A2151" s="566"/>
    </row>
    <row r="2152" ht="27">
      <c r="A2152" s="566"/>
    </row>
    <row r="2153" ht="27">
      <c r="A2153" s="566"/>
    </row>
    <row r="2154" ht="27">
      <c r="A2154" s="566"/>
    </row>
    <row r="2155" ht="27">
      <c r="A2155" s="566"/>
    </row>
    <row r="2156" ht="27">
      <c r="A2156" s="566"/>
    </row>
    <row r="2157" ht="27">
      <c r="A2157" s="566"/>
    </row>
    <row r="2158" ht="27">
      <c r="A2158" s="566"/>
    </row>
    <row r="2159" ht="27">
      <c r="A2159" s="566"/>
    </row>
    <row r="2160" ht="27">
      <c r="A2160" s="566"/>
    </row>
    <row r="2161" ht="27">
      <c r="A2161" s="566"/>
    </row>
    <row r="2162" ht="27">
      <c r="A2162" s="566"/>
    </row>
    <row r="2163" ht="27">
      <c r="A2163" s="566"/>
    </row>
    <row r="2164" ht="27">
      <c r="A2164" s="566"/>
    </row>
    <row r="2165" ht="27">
      <c r="A2165" s="566"/>
    </row>
    <row r="2166" ht="27">
      <c r="A2166" s="566"/>
    </row>
    <row r="2167" ht="27">
      <c r="A2167" s="566"/>
    </row>
    <row r="2168" ht="27">
      <c r="A2168" s="566"/>
    </row>
    <row r="2169" ht="27">
      <c r="A2169" s="566"/>
    </row>
    <row r="2170" ht="27">
      <c r="A2170" s="566"/>
    </row>
    <row r="2171" ht="27">
      <c r="A2171" s="566"/>
    </row>
    <row r="2172" ht="27">
      <c r="A2172" s="566"/>
    </row>
    <row r="2173" ht="27">
      <c r="A2173" s="566"/>
    </row>
    <row r="2174" ht="27">
      <c r="A2174" s="566"/>
    </row>
    <row r="2175" ht="27">
      <c r="A2175" s="566"/>
    </row>
    <row r="2176" ht="27">
      <c r="A2176" s="566"/>
    </row>
    <row r="2177" ht="27">
      <c r="A2177" s="566"/>
    </row>
    <row r="2178" ht="27">
      <c r="A2178" s="566"/>
    </row>
    <row r="2179" ht="27">
      <c r="A2179" s="566"/>
    </row>
    <row r="2180" ht="27">
      <c r="A2180" s="566"/>
    </row>
    <row r="2181" ht="27">
      <c r="A2181" s="566"/>
    </row>
    <row r="2182" ht="27">
      <c r="A2182" s="566"/>
    </row>
    <row r="2183" ht="27">
      <c r="A2183" s="566"/>
    </row>
    <row r="2184" ht="27">
      <c r="A2184" s="566"/>
    </row>
    <row r="2185" ht="27">
      <c r="A2185" s="566"/>
    </row>
    <row r="2186" ht="27">
      <c r="A2186" s="566"/>
    </row>
    <row r="2187" ht="27">
      <c r="A2187" s="566"/>
    </row>
    <row r="2188" ht="27">
      <c r="A2188" s="566"/>
    </row>
    <row r="2189" ht="27">
      <c r="A2189" s="566"/>
    </row>
    <row r="2190" ht="27">
      <c r="A2190" s="566"/>
    </row>
    <row r="2191" ht="27">
      <c r="A2191" s="566"/>
    </row>
    <row r="2192" ht="27">
      <c r="A2192" s="566"/>
    </row>
    <row r="2193" ht="27">
      <c r="A2193" s="566"/>
    </row>
    <row r="2194" ht="27">
      <c r="A2194" s="566"/>
    </row>
    <row r="2195" ht="27">
      <c r="A2195" s="566"/>
    </row>
    <row r="2196" ht="27">
      <c r="A2196" s="566"/>
    </row>
    <row r="2197" ht="27">
      <c r="A2197" s="566"/>
    </row>
    <row r="2198" ht="27">
      <c r="A2198" s="566"/>
    </row>
    <row r="2199" ht="27">
      <c r="A2199" s="566"/>
    </row>
    <row r="2200" ht="27">
      <c r="A2200" s="566"/>
    </row>
    <row r="2201" ht="27">
      <c r="A2201" s="566"/>
    </row>
    <row r="2202" ht="27">
      <c r="A2202" s="566"/>
    </row>
    <row r="2203" ht="27">
      <c r="A2203" s="566"/>
    </row>
    <row r="2204" ht="27">
      <c r="A2204" s="566"/>
    </row>
    <row r="2205" ht="27">
      <c r="A2205" s="566"/>
    </row>
    <row r="2206" ht="27">
      <c r="A2206" s="566"/>
    </row>
    <row r="2207" ht="27">
      <c r="A2207" s="566"/>
    </row>
    <row r="2208" ht="27">
      <c r="A2208" s="566"/>
    </row>
    <row r="2209" ht="27">
      <c r="A2209" s="566"/>
    </row>
    <row r="2210" ht="27">
      <c r="A2210" s="566"/>
    </row>
    <row r="2211" ht="27">
      <c r="A2211" s="566"/>
    </row>
    <row r="2212" ht="27">
      <c r="A2212" s="566"/>
    </row>
    <row r="2213" ht="27">
      <c r="A2213" s="566"/>
    </row>
    <row r="2214" ht="27">
      <c r="A2214" s="566"/>
    </row>
    <row r="2215" ht="27">
      <c r="A2215" s="566"/>
    </row>
    <row r="2216" ht="27">
      <c r="A2216" s="566"/>
    </row>
    <row r="2217" ht="27">
      <c r="A2217" s="566"/>
    </row>
    <row r="2218" ht="27">
      <c r="A2218" s="566"/>
    </row>
    <row r="2219" ht="27">
      <c r="A2219" s="566"/>
    </row>
    <row r="2220" ht="27">
      <c r="A2220" s="566"/>
    </row>
    <row r="2221" ht="27">
      <c r="A2221" s="566"/>
    </row>
    <row r="2222" ht="27">
      <c r="A2222" s="566"/>
    </row>
    <row r="2223" ht="27">
      <c r="A2223" s="566"/>
    </row>
    <row r="2224" ht="27">
      <c r="A2224" s="566"/>
    </row>
    <row r="2225" ht="27">
      <c r="A2225" s="566"/>
    </row>
    <row r="2226" ht="27">
      <c r="A2226" s="566"/>
    </row>
    <row r="2227" ht="27">
      <c r="A2227" s="566"/>
    </row>
    <row r="2228" ht="27">
      <c r="A2228" s="566"/>
    </row>
    <row r="2229" ht="27">
      <c r="A2229" s="566"/>
    </row>
    <row r="2230" ht="27">
      <c r="A2230" s="566"/>
    </row>
    <row r="2231" ht="27">
      <c r="A2231" s="566"/>
    </row>
    <row r="2232" ht="27">
      <c r="A2232" s="566"/>
    </row>
    <row r="2233" ht="27">
      <c r="A2233" s="566"/>
    </row>
    <row r="2234" ht="27">
      <c r="A2234" s="566"/>
    </row>
    <row r="2235" ht="27">
      <c r="A2235" s="566"/>
    </row>
    <row r="2236" ht="27">
      <c r="A2236" s="566"/>
    </row>
    <row r="2237" ht="27">
      <c r="A2237" s="566"/>
    </row>
    <row r="2238" ht="27">
      <c r="A2238" s="566"/>
    </row>
    <row r="2239" ht="27">
      <c r="A2239" s="566"/>
    </row>
    <row r="2240" ht="27">
      <c r="A2240" s="566"/>
    </row>
    <row r="2241" ht="27">
      <c r="A2241" s="566"/>
    </row>
    <row r="2242" ht="27">
      <c r="A2242" s="566"/>
    </row>
    <row r="2243" ht="27">
      <c r="A2243" s="566"/>
    </row>
    <row r="2244" ht="27">
      <c r="A2244" s="566"/>
    </row>
    <row r="2245" ht="27">
      <c r="A2245" s="566"/>
    </row>
    <row r="2246" ht="27">
      <c r="A2246" s="566"/>
    </row>
    <row r="2247" ht="27">
      <c r="A2247" s="566"/>
    </row>
    <row r="2248" ht="27">
      <c r="A2248" s="566"/>
    </row>
    <row r="2249" ht="27">
      <c r="A2249" s="566"/>
    </row>
    <row r="2250" ht="27">
      <c r="A2250" s="566"/>
    </row>
    <row r="2251" ht="27">
      <c r="A2251" s="566"/>
    </row>
    <row r="2252" ht="27">
      <c r="A2252" s="566"/>
    </row>
    <row r="2253" ht="27">
      <c r="A2253" s="566"/>
    </row>
    <row r="2254" ht="27">
      <c r="A2254" s="566"/>
    </row>
    <row r="2255" ht="27">
      <c r="A2255" s="566"/>
    </row>
    <row r="2256" ht="27">
      <c r="A2256" s="566"/>
    </row>
    <row r="2257" ht="27">
      <c r="A2257" s="566"/>
    </row>
    <row r="2258" ht="27">
      <c r="A2258" s="566"/>
    </row>
    <row r="2259" ht="27">
      <c r="A2259" s="566"/>
    </row>
    <row r="2260" ht="27">
      <c r="A2260" s="566"/>
    </row>
    <row r="2261" ht="27">
      <c r="A2261" s="566"/>
    </row>
    <row r="2262" ht="27">
      <c r="A2262" s="566"/>
    </row>
    <row r="2263" ht="27">
      <c r="A2263" s="566"/>
    </row>
    <row r="2264" ht="27">
      <c r="A2264" s="566"/>
    </row>
    <row r="2265" ht="27">
      <c r="A2265" s="566"/>
    </row>
    <row r="2266" ht="27">
      <c r="A2266" s="566"/>
    </row>
    <row r="2267" ht="27">
      <c r="A2267" s="566"/>
    </row>
    <row r="2268" ht="27">
      <c r="A2268" s="566"/>
    </row>
    <row r="2269" ht="27">
      <c r="A2269" s="566"/>
    </row>
    <row r="2270" ht="27">
      <c r="A2270" s="566"/>
    </row>
    <row r="2271" ht="27">
      <c r="A2271" s="566"/>
    </row>
    <row r="2272" ht="27">
      <c r="A2272" s="566"/>
    </row>
    <row r="2273" ht="27">
      <c r="A2273" s="566"/>
    </row>
    <row r="2274" ht="27">
      <c r="A2274" s="566"/>
    </row>
    <row r="2275" ht="27">
      <c r="A2275" s="566"/>
    </row>
    <row r="2276" ht="27">
      <c r="A2276" s="566"/>
    </row>
    <row r="2277" ht="27">
      <c r="A2277" s="566"/>
    </row>
    <row r="2278" ht="27">
      <c r="A2278" s="566"/>
    </row>
    <row r="2279" ht="27">
      <c r="A2279" s="566"/>
    </row>
    <row r="2280" ht="27">
      <c r="A2280" s="566"/>
    </row>
    <row r="2281" ht="27">
      <c r="A2281" s="566"/>
    </row>
    <row r="2282" ht="27">
      <c r="A2282" s="566"/>
    </row>
    <row r="2283" ht="27">
      <c r="A2283" s="566"/>
    </row>
    <row r="2284" ht="27">
      <c r="A2284" s="566"/>
    </row>
    <row r="2285" ht="27">
      <c r="A2285" s="566"/>
    </row>
    <row r="2286" ht="27">
      <c r="A2286" s="566"/>
    </row>
    <row r="2287" ht="27">
      <c r="A2287" s="566"/>
    </row>
    <row r="2288" ht="27">
      <c r="A2288" s="566"/>
    </row>
    <row r="2289" ht="27">
      <c r="A2289" s="566"/>
    </row>
    <row r="2290" ht="27">
      <c r="A2290" s="566"/>
    </row>
    <row r="2291" ht="27">
      <c r="A2291" s="566"/>
    </row>
    <row r="2292" ht="27">
      <c r="A2292" s="566"/>
    </row>
    <row r="2293" ht="27">
      <c r="A2293" s="566"/>
    </row>
    <row r="2294" ht="27">
      <c r="A2294" s="566"/>
    </row>
    <row r="2295" ht="27">
      <c r="A2295" s="566"/>
    </row>
    <row r="2296" ht="27">
      <c r="A2296" s="566"/>
    </row>
    <row r="2297" ht="27">
      <c r="A2297" s="566"/>
    </row>
    <row r="2298" ht="27">
      <c r="A2298" s="566"/>
    </row>
    <row r="2299" ht="27">
      <c r="A2299" s="566"/>
    </row>
    <row r="2300" ht="27">
      <c r="A2300" s="566"/>
    </row>
    <row r="2301" ht="27">
      <c r="A2301" s="566"/>
    </row>
    <row r="2302" ht="27">
      <c r="A2302" s="566"/>
    </row>
    <row r="2303" ht="27">
      <c r="A2303" s="566"/>
    </row>
    <row r="2304" ht="27">
      <c r="A2304" s="566"/>
    </row>
    <row r="2305" ht="27">
      <c r="A2305" s="566"/>
    </row>
    <row r="2306" ht="27">
      <c r="A2306" s="566"/>
    </row>
    <row r="2307" ht="27">
      <c r="A2307" s="566"/>
    </row>
    <row r="2308" ht="27">
      <c r="A2308" s="566"/>
    </row>
    <row r="2309" ht="27">
      <c r="A2309" s="566"/>
    </row>
    <row r="2310" ht="27">
      <c r="A2310" s="566"/>
    </row>
    <row r="2311" ht="27">
      <c r="A2311" s="566"/>
    </row>
    <row r="2312" ht="27">
      <c r="A2312" s="566"/>
    </row>
    <row r="2313" ht="27">
      <c r="A2313" s="566"/>
    </row>
    <row r="2314" ht="27">
      <c r="A2314" s="566"/>
    </row>
    <row r="2315" ht="27">
      <c r="A2315" s="566"/>
    </row>
    <row r="2316" ht="27">
      <c r="A2316" s="566"/>
    </row>
    <row r="2317" ht="27">
      <c r="A2317" s="566"/>
    </row>
    <row r="2318" ht="27">
      <c r="A2318" s="566"/>
    </row>
    <row r="2319" ht="27">
      <c r="A2319" s="566"/>
    </row>
    <row r="2320" ht="27">
      <c r="A2320" s="566"/>
    </row>
    <row r="2321" ht="27">
      <c r="A2321" s="566"/>
    </row>
    <row r="2322" ht="27">
      <c r="A2322" s="566"/>
    </row>
    <row r="2323" ht="27">
      <c r="A2323" s="566"/>
    </row>
    <row r="2324" ht="27">
      <c r="A2324" s="566"/>
    </row>
    <row r="2325" ht="27">
      <c r="A2325" s="566"/>
    </row>
    <row r="2326" ht="27">
      <c r="A2326" s="566"/>
    </row>
    <row r="2327" ht="27">
      <c r="A2327" s="566"/>
    </row>
    <row r="2328" ht="27">
      <c r="A2328" s="566"/>
    </row>
    <row r="2329" ht="27">
      <c r="A2329" s="566"/>
    </row>
    <row r="2330" ht="27">
      <c r="A2330" s="566"/>
    </row>
    <row r="2331" ht="27">
      <c r="A2331" s="566"/>
    </row>
    <row r="2332" ht="27">
      <c r="A2332" s="566"/>
    </row>
    <row r="2333" ht="27">
      <c r="A2333" s="566"/>
    </row>
    <row r="2334" ht="27">
      <c r="A2334" s="566"/>
    </row>
    <row r="2335" ht="27">
      <c r="A2335" s="566"/>
    </row>
    <row r="2336" ht="27">
      <c r="A2336" s="566"/>
    </row>
    <row r="2337" ht="27">
      <c r="A2337" s="566"/>
    </row>
    <row r="2338" ht="27">
      <c r="A2338" s="566"/>
    </row>
    <row r="2339" ht="27">
      <c r="A2339" s="566"/>
    </row>
    <row r="2340" ht="27">
      <c r="A2340" s="566"/>
    </row>
    <row r="2341" ht="27">
      <c r="A2341" s="566"/>
    </row>
    <row r="2342" ht="27">
      <c r="A2342" s="566"/>
    </row>
    <row r="2343" ht="27">
      <c r="A2343" s="566"/>
    </row>
    <row r="2344" ht="27">
      <c r="A2344" s="566"/>
    </row>
    <row r="2345" ht="27">
      <c r="A2345" s="566"/>
    </row>
    <row r="2346" ht="27">
      <c r="A2346" s="566"/>
    </row>
    <row r="2347" ht="27">
      <c r="A2347" s="566"/>
    </row>
    <row r="2348" ht="27">
      <c r="A2348" s="566"/>
    </row>
    <row r="2349" ht="27">
      <c r="A2349" s="566"/>
    </row>
    <row r="2350" ht="27">
      <c r="A2350" s="566"/>
    </row>
    <row r="2351" ht="27">
      <c r="A2351" s="566"/>
    </row>
    <row r="2352" ht="27">
      <c r="A2352" s="566"/>
    </row>
    <row r="2353" ht="27">
      <c r="A2353" s="566"/>
    </row>
    <row r="2354" ht="27">
      <c r="A2354" s="566"/>
    </row>
    <row r="2355" ht="27">
      <c r="A2355" s="566"/>
    </row>
    <row r="2356" ht="27">
      <c r="A2356" s="566"/>
    </row>
    <row r="2357" ht="27">
      <c r="A2357" s="566"/>
    </row>
    <row r="2358" ht="27">
      <c r="A2358" s="566"/>
    </row>
    <row r="2359" ht="27">
      <c r="A2359" s="566"/>
    </row>
    <row r="2360" ht="27">
      <c r="A2360" s="566"/>
    </row>
    <row r="2361" ht="27">
      <c r="A2361" s="566"/>
    </row>
    <row r="2362" ht="27">
      <c r="A2362" s="566"/>
    </row>
    <row r="2363" ht="27">
      <c r="A2363" s="566"/>
    </row>
    <row r="2364" ht="27">
      <c r="A2364" s="566"/>
    </row>
    <row r="2365" ht="27">
      <c r="A2365" s="566"/>
    </row>
    <row r="2366" ht="27">
      <c r="A2366" s="566"/>
    </row>
    <row r="2367" ht="27">
      <c r="A2367" s="566"/>
    </row>
    <row r="2368" ht="27">
      <c r="A2368" s="566"/>
    </row>
    <row r="2369" ht="27">
      <c r="A2369" s="566"/>
    </row>
    <row r="2370" ht="27">
      <c r="A2370" s="566"/>
    </row>
    <row r="2371" ht="27">
      <c r="A2371" s="566"/>
    </row>
    <row r="2372" ht="27">
      <c r="A2372" s="566"/>
    </row>
    <row r="2373" ht="27">
      <c r="A2373" s="566"/>
    </row>
    <row r="2374" ht="27">
      <c r="A2374" s="566"/>
    </row>
    <row r="2375" ht="27">
      <c r="A2375" s="566"/>
    </row>
    <row r="2376" ht="27">
      <c r="A2376" s="566"/>
    </row>
    <row r="2377" ht="27">
      <c r="A2377" s="566"/>
    </row>
    <row r="2378" ht="27">
      <c r="A2378" s="566"/>
    </row>
    <row r="2379" ht="27">
      <c r="A2379" s="566"/>
    </row>
    <row r="2380" ht="27">
      <c r="A2380" s="566"/>
    </row>
    <row r="2381" ht="27">
      <c r="A2381" s="566"/>
    </row>
    <row r="2382" ht="27">
      <c r="A2382" s="566"/>
    </row>
    <row r="2383" ht="27">
      <c r="A2383" s="566"/>
    </row>
    <row r="2384" ht="27">
      <c r="A2384" s="566"/>
    </row>
    <row r="2385" ht="27">
      <c r="A2385" s="566"/>
    </row>
    <row r="2386" ht="27">
      <c r="A2386" s="566"/>
    </row>
    <row r="2387" ht="27">
      <c r="A2387" s="566"/>
    </row>
    <row r="2388" ht="27">
      <c r="A2388" s="566"/>
    </row>
    <row r="2389" ht="27">
      <c r="A2389" s="566"/>
    </row>
    <row r="2390" ht="27">
      <c r="A2390" s="566"/>
    </row>
    <row r="2391" ht="27">
      <c r="A2391" s="566"/>
    </row>
    <row r="2392" ht="27">
      <c r="A2392" s="566"/>
    </row>
    <row r="2393" ht="27">
      <c r="A2393" s="566"/>
    </row>
    <row r="2394" ht="27">
      <c r="A2394" s="566"/>
    </row>
    <row r="2395" ht="27">
      <c r="A2395" s="566"/>
    </row>
    <row r="2396" ht="27">
      <c r="A2396" s="566"/>
    </row>
    <row r="2397" ht="27">
      <c r="A2397" s="566"/>
    </row>
    <row r="2398" ht="27">
      <c r="A2398" s="566"/>
    </row>
    <row r="2399" ht="27">
      <c r="A2399" s="566"/>
    </row>
    <row r="2400" ht="27">
      <c r="A2400" s="566"/>
    </row>
    <row r="2401" ht="27">
      <c r="A2401" s="566"/>
    </row>
    <row r="2402" ht="27">
      <c r="A2402" s="566"/>
    </row>
    <row r="2403" ht="27">
      <c r="A2403" s="566"/>
    </row>
    <row r="2404" ht="27">
      <c r="A2404" s="566"/>
    </row>
    <row r="2405" ht="27">
      <c r="A2405" s="566"/>
    </row>
    <row r="2406" ht="27">
      <c r="A2406" s="566"/>
    </row>
    <row r="2407" ht="27">
      <c r="A2407" s="566"/>
    </row>
    <row r="2408" ht="27">
      <c r="A2408" s="566"/>
    </row>
    <row r="2409" ht="27">
      <c r="A2409" s="566"/>
    </row>
    <row r="2410" ht="27">
      <c r="A2410" s="566"/>
    </row>
    <row r="2411" ht="27">
      <c r="A2411" s="566"/>
    </row>
    <row r="2412" ht="27">
      <c r="A2412" s="566"/>
    </row>
    <row r="2413" ht="27">
      <c r="A2413" s="566"/>
    </row>
    <row r="2414" ht="27">
      <c r="A2414" s="566"/>
    </row>
    <row r="2415" ht="27">
      <c r="A2415" s="566"/>
    </row>
    <row r="2416" ht="27">
      <c r="A2416" s="566"/>
    </row>
    <row r="2417" ht="27">
      <c r="A2417" s="566"/>
    </row>
    <row r="2418" ht="27">
      <c r="A2418" s="566"/>
    </row>
    <row r="2419" ht="27">
      <c r="A2419" s="566"/>
    </row>
    <row r="2420" ht="27">
      <c r="A2420" s="566"/>
    </row>
    <row r="2421" ht="27">
      <c r="A2421" s="566"/>
    </row>
    <row r="2422" ht="27">
      <c r="A2422" s="566"/>
    </row>
    <row r="2423" ht="27">
      <c r="A2423" s="566"/>
    </row>
    <row r="2424" ht="27">
      <c r="A2424" s="566"/>
    </row>
    <row r="2425" ht="27">
      <c r="A2425" s="566"/>
    </row>
    <row r="2426" ht="27">
      <c r="A2426" s="566"/>
    </row>
    <row r="2427" ht="27">
      <c r="A2427" s="566"/>
    </row>
    <row r="2428" ht="27">
      <c r="A2428" s="566"/>
    </row>
    <row r="2429" ht="27">
      <c r="A2429" s="566"/>
    </row>
    <row r="2430" ht="27">
      <c r="A2430" s="566"/>
    </row>
    <row r="2431" ht="27">
      <c r="A2431" s="566"/>
    </row>
    <row r="2432" ht="27">
      <c r="A2432" s="566"/>
    </row>
    <row r="2433" ht="27">
      <c r="A2433" s="566"/>
    </row>
    <row r="2434" ht="27">
      <c r="A2434" s="566"/>
    </row>
    <row r="2435" ht="27">
      <c r="A2435" s="566"/>
    </row>
    <row r="2436" ht="27">
      <c r="A2436" s="566"/>
    </row>
    <row r="2437" ht="27">
      <c r="A2437" s="566"/>
    </row>
    <row r="2438" ht="27">
      <c r="A2438" s="566"/>
    </row>
    <row r="2439" ht="27">
      <c r="A2439" s="566"/>
    </row>
    <row r="2440" ht="27">
      <c r="A2440" s="566"/>
    </row>
    <row r="2441" ht="27">
      <c r="A2441" s="566"/>
    </row>
    <row r="2442" ht="27">
      <c r="A2442" s="566"/>
    </row>
    <row r="2443" ht="27">
      <c r="A2443" s="566"/>
    </row>
    <row r="2444" ht="27">
      <c r="A2444" s="566"/>
    </row>
    <row r="2445" ht="27">
      <c r="A2445" s="566"/>
    </row>
    <row r="2446" ht="27">
      <c r="A2446" s="566"/>
    </row>
    <row r="2447" ht="27">
      <c r="A2447" s="566"/>
    </row>
    <row r="2448" ht="27">
      <c r="A2448" s="566"/>
    </row>
    <row r="2449" ht="27">
      <c r="A2449" s="566"/>
    </row>
    <row r="2450" ht="27">
      <c r="A2450" s="566"/>
    </row>
    <row r="2451" ht="27">
      <c r="A2451" s="566"/>
    </row>
    <row r="2452" ht="27">
      <c r="A2452" s="566"/>
    </row>
    <row r="2453" ht="27">
      <c r="A2453" s="566"/>
    </row>
    <row r="2454" ht="27">
      <c r="A2454" s="566"/>
    </row>
    <row r="2455" ht="27">
      <c r="A2455" s="566"/>
    </row>
    <row r="2456" ht="27">
      <c r="A2456" s="566"/>
    </row>
    <row r="2457" ht="27">
      <c r="A2457" s="566"/>
    </row>
    <row r="2458" ht="27">
      <c r="A2458" s="566"/>
    </row>
    <row r="2459" ht="27">
      <c r="A2459" s="566"/>
    </row>
    <row r="2460" ht="27">
      <c r="A2460" s="566"/>
    </row>
    <row r="2461" ht="27">
      <c r="A2461" s="566"/>
    </row>
    <row r="2462" ht="27">
      <c r="A2462" s="566"/>
    </row>
    <row r="2463" ht="27">
      <c r="A2463" s="566"/>
    </row>
    <row r="2464" ht="27">
      <c r="A2464" s="566"/>
    </row>
    <row r="2465" ht="27">
      <c r="A2465" s="566"/>
    </row>
    <row r="2466" ht="27">
      <c r="A2466" s="566"/>
    </row>
    <row r="2467" ht="27">
      <c r="A2467" s="566"/>
    </row>
    <row r="2468" ht="27">
      <c r="A2468" s="566"/>
    </row>
    <row r="2469" ht="27">
      <c r="A2469" s="566"/>
    </row>
    <row r="2470" ht="27">
      <c r="A2470" s="566"/>
    </row>
    <row r="2471" ht="27">
      <c r="A2471" s="566"/>
    </row>
    <row r="2472" ht="27">
      <c r="A2472" s="566"/>
    </row>
    <row r="2473" ht="27">
      <c r="A2473" s="566"/>
    </row>
    <row r="2474" ht="27">
      <c r="A2474" s="566"/>
    </row>
    <row r="2475" ht="27">
      <c r="A2475" s="566"/>
    </row>
    <row r="2476" ht="27">
      <c r="A2476" s="566"/>
    </row>
    <row r="2477" ht="27">
      <c r="A2477" s="566"/>
    </row>
    <row r="2478" ht="27">
      <c r="A2478" s="566"/>
    </row>
    <row r="2479" ht="27">
      <c r="A2479" s="566"/>
    </row>
    <row r="2480" ht="27">
      <c r="A2480" s="566"/>
    </row>
    <row r="2481" ht="27">
      <c r="A2481" s="566"/>
    </row>
    <row r="2482" ht="27">
      <c r="A2482" s="566"/>
    </row>
    <row r="2483" ht="27">
      <c r="A2483" s="566"/>
    </row>
    <row r="2484" ht="27">
      <c r="A2484" s="566"/>
    </row>
    <row r="2485" ht="27">
      <c r="A2485" s="566"/>
    </row>
    <row r="2486" ht="27">
      <c r="A2486" s="566"/>
    </row>
    <row r="2487" ht="27">
      <c r="A2487" s="566"/>
    </row>
    <row r="2488" ht="27">
      <c r="A2488" s="566"/>
    </row>
    <row r="2489" ht="27">
      <c r="A2489" s="566"/>
    </row>
    <row r="2490" ht="27">
      <c r="A2490" s="566"/>
    </row>
    <row r="2491" ht="27">
      <c r="A2491" s="566"/>
    </row>
    <row r="2492" ht="27">
      <c r="A2492" s="566"/>
    </row>
    <row r="2493" ht="27">
      <c r="A2493" s="566"/>
    </row>
    <row r="2494" ht="27">
      <c r="A2494" s="566"/>
    </row>
    <row r="2495" ht="27">
      <c r="A2495" s="566"/>
    </row>
    <row r="2496" ht="27">
      <c r="A2496" s="566"/>
    </row>
    <row r="2497" ht="27">
      <c r="A2497" s="566"/>
    </row>
    <row r="2498" ht="27">
      <c r="A2498" s="566"/>
    </row>
    <row r="2499" ht="27">
      <c r="A2499" s="566"/>
    </row>
    <row r="2500" ht="27">
      <c r="A2500" s="566"/>
    </row>
    <row r="2501" ht="27">
      <c r="A2501" s="566"/>
    </row>
    <row r="2502" ht="27">
      <c r="A2502" s="566"/>
    </row>
    <row r="2503" ht="27">
      <c r="A2503" s="566"/>
    </row>
    <row r="2504" ht="27">
      <c r="A2504" s="566"/>
    </row>
    <row r="2505" ht="27">
      <c r="A2505" s="566"/>
    </row>
    <row r="2506" ht="27">
      <c r="A2506" s="566"/>
    </row>
    <row r="2507" ht="27">
      <c r="A2507" s="566"/>
    </row>
    <row r="2508" ht="27">
      <c r="A2508" s="566"/>
    </row>
    <row r="2509" ht="27">
      <c r="A2509" s="566"/>
    </row>
    <row r="2510" ht="27">
      <c r="A2510" s="566"/>
    </row>
    <row r="2511" ht="27">
      <c r="A2511" s="566"/>
    </row>
    <row r="2512" ht="27">
      <c r="A2512" s="566"/>
    </row>
    <row r="2513" ht="27">
      <c r="A2513" s="566"/>
    </row>
    <row r="2514" ht="27">
      <c r="A2514" s="566"/>
    </row>
    <row r="2515" ht="27">
      <c r="A2515" s="566"/>
    </row>
    <row r="2516" ht="27">
      <c r="A2516" s="566"/>
    </row>
    <row r="2517" ht="27">
      <c r="A2517" s="566"/>
    </row>
    <row r="2518" ht="27">
      <c r="A2518" s="566"/>
    </row>
    <row r="2519" ht="27">
      <c r="A2519" s="566"/>
    </row>
    <row r="2520" ht="27">
      <c r="A2520" s="566"/>
    </row>
    <row r="2521" ht="27">
      <c r="A2521" s="566"/>
    </row>
    <row r="2522" ht="27">
      <c r="A2522" s="566"/>
    </row>
    <row r="2523" ht="27">
      <c r="A2523" s="566"/>
    </row>
    <row r="2524" ht="27">
      <c r="A2524" s="566"/>
    </row>
    <row r="2525" ht="27">
      <c r="A2525" s="566"/>
    </row>
    <row r="2526" ht="27">
      <c r="A2526" s="566"/>
    </row>
    <row r="2527" ht="27">
      <c r="A2527" s="566"/>
    </row>
    <row r="2528" ht="27">
      <c r="A2528" s="566"/>
    </row>
    <row r="2529" ht="27">
      <c r="A2529" s="566"/>
    </row>
    <row r="2530" ht="27">
      <c r="A2530" s="566"/>
    </row>
    <row r="2531" ht="27">
      <c r="A2531" s="566"/>
    </row>
    <row r="2532" ht="27">
      <c r="A2532" s="566"/>
    </row>
    <row r="2533" ht="27">
      <c r="A2533" s="566"/>
    </row>
    <row r="2534" ht="27">
      <c r="A2534" s="566"/>
    </row>
    <row r="2535" ht="27">
      <c r="A2535" s="566"/>
    </row>
    <row r="2536" ht="27">
      <c r="A2536" s="566"/>
    </row>
    <row r="2537" ht="27">
      <c r="A2537" s="566"/>
    </row>
    <row r="2538" ht="27">
      <c r="A2538" s="566"/>
    </row>
    <row r="2539" ht="27">
      <c r="A2539" s="566"/>
    </row>
    <row r="2540" ht="27">
      <c r="A2540" s="566"/>
    </row>
    <row r="2541" ht="27">
      <c r="A2541" s="566"/>
    </row>
    <row r="2542" ht="27">
      <c r="A2542" s="566"/>
    </row>
    <row r="2543" ht="27">
      <c r="A2543" s="566"/>
    </row>
    <row r="2544" ht="27">
      <c r="A2544" s="566"/>
    </row>
    <row r="2545" ht="27">
      <c r="A2545" s="566"/>
    </row>
    <row r="2546" ht="27">
      <c r="A2546" s="566"/>
    </row>
    <row r="2547" ht="27">
      <c r="A2547" s="566"/>
    </row>
    <row r="2548" ht="27">
      <c r="A2548" s="566"/>
    </row>
    <row r="2549" ht="27">
      <c r="A2549" s="566"/>
    </row>
    <row r="2550" ht="27">
      <c r="A2550" s="566"/>
    </row>
    <row r="2551" ht="27">
      <c r="A2551" s="566"/>
    </row>
    <row r="2552" ht="27">
      <c r="A2552" s="566"/>
    </row>
    <row r="2553" ht="27">
      <c r="A2553" s="566"/>
    </row>
    <row r="2554" ht="27">
      <c r="A2554" s="566"/>
    </row>
    <row r="2555" ht="27">
      <c r="A2555" s="566"/>
    </row>
    <row r="2556" ht="27">
      <c r="A2556" s="566"/>
    </row>
    <row r="2557" ht="27">
      <c r="A2557" s="566"/>
    </row>
    <row r="2558" ht="27">
      <c r="A2558" s="566"/>
    </row>
    <row r="2559" ht="27">
      <c r="A2559" s="566"/>
    </row>
    <row r="2560" ht="27">
      <c r="A2560" s="566"/>
    </row>
    <row r="2561" ht="27">
      <c r="A2561" s="566"/>
    </row>
    <row r="2562" ht="27">
      <c r="A2562" s="566"/>
    </row>
    <row r="2563" ht="27">
      <c r="A2563" s="566"/>
    </row>
    <row r="2564" ht="27">
      <c r="A2564" s="566"/>
    </row>
    <row r="2565" ht="27">
      <c r="A2565" s="566"/>
    </row>
    <row r="2566" ht="27">
      <c r="A2566" s="566"/>
    </row>
    <row r="2567" ht="27">
      <c r="A2567" s="566"/>
    </row>
    <row r="2568" ht="27">
      <c r="A2568" s="566"/>
    </row>
    <row r="2569" ht="27">
      <c r="A2569" s="566"/>
    </row>
    <row r="2570" ht="27">
      <c r="A2570" s="566"/>
    </row>
    <row r="2571" ht="27">
      <c r="A2571" s="566"/>
    </row>
    <row r="2572" ht="27">
      <c r="A2572" s="566"/>
    </row>
    <row r="2573" ht="27">
      <c r="A2573" s="566"/>
    </row>
    <row r="2574" ht="27">
      <c r="A2574" s="566"/>
    </row>
    <row r="2575" ht="27">
      <c r="A2575" s="566"/>
    </row>
    <row r="2576" ht="27">
      <c r="A2576" s="566"/>
    </row>
    <row r="2577" ht="27">
      <c r="A2577" s="566"/>
    </row>
    <row r="2578" ht="27">
      <c r="A2578" s="566"/>
    </row>
    <row r="2579" ht="27">
      <c r="A2579" s="566"/>
    </row>
    <row r="2580" ht="27">
      <c r="A2580" s="566"/>
    </row>
    <row r="2581" ht="27">
      <c r="A2581" s="566"/>
    </row>
    <row r="2582" ht="27">
      <c r="A2582" s="566"/>
    </row>
    <row r="2583" ht="27">
      <c r="A2583" s="566"/>
    </row>
    <row r="2584" ht="27">
      <c r="A2584" s="566"/>
    </row>
    <row r="2585" ht="27">
      <c r="A2585" s="566"/>
    </row>
    <row r="2586" ht="27">
      <c r="A2586" s="566"/>
    </row>
    <row r="2587" ht="27">
      <c r="A2587" s="566"/>
    </row>
    <row r="2588" ht="27">
      <c r="A2588" s="566"/>
    </row>
    <row r="2589" ht="27">
      <c r="A2589" s="566"/>
    </row>
    <row r="2590" ht="27">
      <c r="A2590" s="566"/>
    </row>
    <row r="2591" ht="27">
      <c r="A2591" s="566"/>
    </row>
    <row r="2592" ht="27">
      <c r="A2592" s="566"/>
    </row>
    <row r="2593" ht="27">
      <c r="A2593" s="566"/>
    </row>
    <row r="2594" ht="27">
      <c r="A2594" s="566"/>
    </row>
    <row r="2595" ht="27">
      <c r="A2595" s="566"/>
    </row>
    <row r="2596" ht="27">
      <c r="A2596" s="566"/>
    </row>
    <row r="2597" ht="27">
      <c r="A2597" s="566"/>
    </row>
    <row r="2598" ht="27">
      <c r="A2598" s="566"/>
    </row>
    <row r="2599" ht="27">
      <c r="A2599" s="566"/>
    </row>
    <row r="2600" ht="27">
      <c r="A2600" s="566"/>
    </row>
    <row r="2601" ht="27">
      <c r="A2601" s="566"/>
    </row>
    <row r="2602" ht="27">
      <c r="A2602" s="566"/>
    </row>
    <row r="2603" ht="27">
      <c r="A2603" s="566"/>
    </row>
    <row r="2604" ht="27">
      <c r="A2604" s="566"/>
    </row>
    <row r="2605" ht="27">
      <c r="A2605" s="566"/>
    </row>
    <row r="2606" ht="27">
      <c r="A2606" s="566"/>
    </row>
    <row r="2607" ht="27">
      <c r="A2607" s="566"/>
    </row>
    <row r="2608" ht="27">
      <c r="A2608" s="566"/>
    </row>
    <row r="2609" ht="27">
      <c r="A2609" s="566"/>
    </row>
    <row r="2610" ht="27">
      <c r="A2610" s="566"/>
    </row>
    <row r="2611" ht="27">
      <c r="A2611" s="566"/>
    </row>
    <row r="2612" ht="27">
      <c r="A2612" s="566"/>
    </row>
    <row r="2613" ht="27">
      <c r="A2613" s="566"/>
    </row>
    <row r="2614" ht="27">
      <c r="A2614" s="566"/>
    </row>
    <row r="2615" ht="27">
      <c r="A2615" s="566"/>
    </row>
    <row r="2616" ht="27">
      <c r="A2616" s="566"/>
    </row>
    <row r="2617" ht="27">
      <c r="A2617" s="566"/>
    </row>
    <row r="2618" ht="27">
      <c r="A2618" s="566"/>
    </row>
    <row r="2619" ht="27">
      <c r="A2619" s="566"/>
    </row>
    <row r="2620" ht="27">
      <c r="A2620" s="566"/>
    </row>
    <row r="2621" ht="27">
      <c r="A2621" s="566"/>
    </row>
    <row r="2622" ht="27">
      <c r="A2622" s="566"/>
    </row>
    <row r="2623" ht="27">
      <c r="A2623" s="566"/>
    </row>
    <row r="2624" ht="27">
      <c r="A2624" s="566"/>
    </row>
    <row r="2625" ht="27">
      <c r="A2625" s="566"/>
    </row>
    <row r="2626" ht="27">
      <c r="A2626" s="566"/>
    </row>
    <row r="2627" ht="27">
      <c r="A2627" s="566"/>
    </row>
    <row r="2628" ht="27">
      <c r="A2628" s="566"/>
    </row>
    <row r="2629" ht="27">
      <c r="A2629" s="566"/>
    </row>
    <row r="2630" ht="27">
      <c r="A2630" s="566"/>
    </row>
    <row r="2631" ht="27">
      <c r="A2631" s="566"/>
    </row>
    <row r="2632" ht="27">
      <c r="A2632" s="566"/>
    </row>
    <row r="2633" ht="27">
      <c r="A2633" s="566"/>
    </row>
    <row r="2634" ht="27">
      <c r="A2634" s="566"/>
    </row>
    <row r="2635" ht="27">
      <c r="A2635" s="566"/>
    </row>
    <row r="2636" ht="27">
      <c r="A2636" s="566"/>
    </row>
    <row r="2637" ht="27">
      <c r="A2637" s="566"/>
    </row>
    <row r="2638" ht="27">
      <c r="A2638" s="566"/>
    </row>
    <row r="2639" ht="27">
      <c r="A2639" s="566"/>
    </row>
    <row r="2640" ht="27">
      <c r="A2640" s="566"/>
    </row>
    <row r="2641" ht="27">
      <c r="A2641" s="566"/>
    </row>
    <row r="2642" ht="27">
      <c r="A2642" s="566"/>
    </row>
    <row r="2643" ht="27">
      <c r="A2643" s="566"/>
    </row>
    <row r="2644" ht="27">
      <c r="A2644" s="566"/>
    </row>
    <row r="2645" ht="27">
      <c r="A2645" s="566"/>
    </row>
    <row r="2646" ht="27">
      <c r="A2646" s="566"/>
    </row>
    <row r="2647" ht="27">
      <c r="A2647" s="566"/>
    </row>
    <row r="2648" ht="27">
      <c r="A2648" s="566"/>
    </row>
    <row r="2649" ht="27">
      <c r="A2649" s="566"/>
    </row>
    <row r="2650" ht="27">
      <c r="A2650" s="566"/>
    </row>
    <row r="2651" ht="27">
      <c r="A2651" s="566"/>
    </row>
    <row r="2652" ht="27">
      <c r="A2652" s="566"/>
    </row>
    <row r="2653" ht="27">
      <c r="A2653" s="566"/>
    </row>
    <row r="2654" ht="27">
      <c r="A2654" s="566"/>
    </row>
    <row r="2655" ht="27">
      <c r="A2655" s="566"/>
    </row>
    <row r="2656" ht="27">
      <c r="A2656" s="566"/>
    </row>
    <row r="2657" ht="27">
      <c r="A2657" s="566"/>
    </row>
    <row r="2658" ht="27">
      <c r="A2658" s="566"/>
    </row>
    <row r="2659" ht="27">
      <c r="A2659" s="566"/>
    </row>
    <row r="2660" ht="27">
      <c r="A2660" s="566"/>
    </row>
    <row r="2661" ht="27">
      <c r="A2661" s="566"/>
    </row>
    <row r="2662" ht="27">
      <c r="A2662" s="566"/>
    </row>
    <row r="2663" ht="27">
      <c r="A2663" s="566"/>
    </row>
    <row r="2664" ht="27">
      <c r="A2664" s="566"/>
    </row>
    <row r="2665" ht="27">
      <c r="A2665" s="566"/>
    </row>
    <row r="2666" ht="27">
      <c r="A2666" s="566"/>
    </row>
    <row r="2667" ht="27">
      <c r="A2667" s="566"/>
    </row>
    <row r="2668" ht="27">
      <c r="A2668" s="566"/>
    </row>
    <row r="2669" ht="27">
      <c r="A2669" s="566"/>
    </row>
    <row r="2670" ht="27">
      <c r="A2670" s="566"/>
    </row>
    <row r="2671" ht="27">
      <c r="A2671" s="566"/>
    </row>
    <row r="2672" ht="27">
      <c r="A2672" s="566"/>
    </row>
    <row r="2673" ht="27">
      <c r="A2673" s="566"/>
    </row>
    <row r="2674" ht="27">
      <c r="A2674" s="566"/>
    </row>
    <row r="2675" ht="27">
      <c r="A2675" s="566"/>
    </row>
    <row r="2676" ht="27">
      <c r="A2676" s="566"/>
    </row>
    <row r="2677" ht="27">
      <c r="A2677" s="566"/>
    </row>
    <row r="2678" ht="27">
      <c r="A2678" s="566"/>
    </row>
    <row r="2679" ht="27">
      <c r="A2679" s="566"/>
    </row>
    <row r="2680" ht="27">
      <c r="A2680" s="566"/>
    </row>
    <row r="2681" ht="27">
      <c r="A2681" s="566"/>
    </row>
    <row r="2682" ht="27">
      <c r="A2682" s="566"/>
    </row>
    <row r="2683" ht="27">
      <c r="A2683" s="566"/>
    </row>
    <row r="2684" ht="27">
      <c r="A2684" s="566"/>
    </row>
    <row r="2685" ht="27">
      <c r="A2685" s="566"/>
    </row>
    <row r="2686" ht="27">
      <c r="A2686" s="566"/>
    </row>
    <row r="2687" ht="27">
      <c r="A2687" s="566"/>
    </row>
    <row r="2688" ht="27">
      <c r="A2688" s="566"/>
    </row>
    <row r="2689" ht="27">
      <c r="A2689" s="566"/>
    </row>
    <row r="2690" ht="27">
      <c r="A2690" s="566"/>
    </row>
    <row r="2691" ht="27">
      <c r="A2691" s="566"/>
    </row>
    <row r="2692" ht="27">
      <c r="A2692" s="566"/>
    </row>
    <row r="2693" ht="27">
      <c r="A2693" s="566"/>
    </row>
    <row r="2694" ht="27">
      <c r="A2694" s="566"/>
    </row>
    <row r="2695" ht="27">
      <c r="A2695" s="566"/>
    </row>
    <row r="2696" ht="27">
      <c r="A2696" s="566"/>
    </row>
    <row r="2697" ht="27">
      <c r="A2697" s="566"/>
    </row>
    <row r="2698" ht="27">
      <c r="A2698" s="566"/>
    </row>
    <row r="2699" ht="27">
      <c r="A2699" s="566"/>
    </row>
    <row r="2700" ht="27">
      <c r="A2700" s="566"/>
    </row>
    <row r="2701" ht="27">
      <c r="A2701" s="566"/>
    </row>
    <row r="2702" ht="27">
      <c r="A2702" s="566"/>
    </row>
    <row r="2703" ht="27">
      <c r="A2703" s="566"/>
    </row>
    <row r="2704" ht="27">
      <c r="A2704" s="566"/>
    </row>
    <row r="2705" ht="27">
      <c r="A2705" s="566"/>
    </row>
    <row r="2706" ht="27">
      <c r="A2706" s="566"/>
    </row>
    <row r="2707" ht="27">
      <c r="A2707" s="566"/>
    </row>
    <row r="2708" ht="27">
      <c r="A2708" s="566"/>
    </row>
    <row r="2709" ht="27">
      <c r="A2709" s="566"/>
    </row>
    <row r="2710" ht="27">
      <c r="A2710" s="566"/>
    </row>
    <row r="2711" ht="27">
      <c r="A2711" s="566"/>
    </row>
    <row r="2712" ht="27">
      <c r="A2712" s="566"/>
    </row>
    <row r="2713" ht="27">
      <c r="A2713" s="566"/>
    </row>
    <row r="2714" ht="27">
      <c r="A2714" s="566"/>
    </row>
    <row r="2715" ht="27">
      <c r="A2715" s="566"/>
    </row>
    <row r="2716" ht="27">
      <c r="A2716" s="566"/>
    </row>
    <row r="2717" ht="27">
      <c r="A2717" s="566"/>
    </row>
    <row r="2718" ht="27">
      <c r="A2718" s="566"/>
    </row>
    <row r="2719" ht="27">
      <c r="A2719" s="566"/>
    </row>
    <row r="2720" ht="27">
      <c r="A2720" s="566"/>
    </row>
    <row r="2721" ht="27">
      <c r="A2721" s="566"/>
    </row>
    <row r="2722" ht="27">
      <c r="A2722" s="566"/>
    </row>
    <row r="2723" ht="27">
      <c r="A2723" s="566"/>
    </row>
    <row r="2724" ht="27">
      <c r="A2724" s="566"/>
    </row>
    <row r="2725" ht="27">
      <c r="A2725" s="566"/>
    </row>
    <row r="2726" ht="27">
      <c r="A2726" s="566"/>
    </row>
    <row r="2727" ht="27">
      <c r="A2727" s="566"/>
    </row>
    <row r="2728" ht="27">
      <c r="A2728" s="566"/>
    </row>
    <row r="2729" ht="27">
      <c r="A2729" s="566"/>
    </row>
    <row r="2730" ht="27">
      <c r="A2730" s="566"/>
    </row>
    <row r="2731" ht="27">
      <c r="A2731" s="566"/>
    </row>
    <row r="2732" ht="27">
      <c r="A2732" s="566"/>
    </row>
    <row r="2733" ht="27">
      <c r="A2733" s="566"/>
    </row>
    <row r="2734" ht="27">
      <c r="A2734" s="566"/>
    </row>
    <row r="2735" ht="27">
      <c r="A2735" s="566"/>
    </row>
    <row r="2736" ht="27">
      <c r="A2736" s="566"/>
    </row>
    <row r="2737" ht="27">
      <c r="A2737" s="566"/>
    </row>
    <row r="2738" ht="27">
      <c r="A2738" s="566"/>
    </row>
    <row r="2739" ht="27">
      <c r="A2739" s="566"/>
    </row>
    <row r="2740" ht="27">
      <c r="A2740" s="566"/>
    </row>
    <row r="2741" ht="27">
      <c r="A2741" s="566"/>
    </row>
    <row r="2742" ht="27">
      <c r="A2742" s="566"/>
    </row>
    <row r="2743" ht="27">
      <c r="A2743" s="566"/>
    </row>
    <row r="2744" ht="27">
      <c r="A2744" s="566"/>
    </row>
    <row r="2745" ht="27">
      <c r="A2745" s="566"/>
    </row>
    <row r="2746" ht="27">
      <c r="A2746" s="566"/>
    </row>
    <row r="2747" ht="27">
      <c r="A2747" s="566"/>
    </row>
    <row r="2748" ht="27">
      <c r="A2748" s="566"/>
    </row>
    <row r="2749" ht="27">
      <c r="A2749" s="566"/>
    </row>
    <row r="2750" ht="27">
      <c r="A2750" s="566"/>
    </row>
    <row r="2751" ht="27">
      <c r="A2751" s="566"/>
    </row>
    <row r="2752" ht="27">
      <c r="A2752" s="566"/>
    </row>
    <row r="2753" ht="27">
      <c r="A2753" s="566"/>
    </row>
    <row r="2754" ht="27">
      <c r="A2754" s="566"/>
    </row>
    <row r="2755" ht="27">
      <c r="A2755" s="566"/>
    </row>
    <row r="2756" ht="27">
      <c r="A2756" s="566"/>
    </row>
    <row r="2757" ht="27">
      <c r="A2757" s="566"/>
    </row>
    <row r="2758" ht="27">
      <c r="A2758" s="566"/>
    </row>
    <row r="2759" ht="27">
      <c r="A2759" s="566"/>
    </row>
    <row r="2760" ht="27">
      <c r="A2760" s="566"/>
    </row>
    <row r="2761" ht="27">
      <c r="A2761" s="566"/>
    </row>
    <row r="2762" ht="27">
      <c r="A2762" s="566"/>
    </row>
    <row r="2763" ht="27">
      <c r="A2763" s="566"/>
    </row>
    <row r="2764" ht="27">
      <c r="A2764" s="566"/>
    </row>
    <row r="2765" ht="27">
      <c r="A2765" s="566"/>
    </row>
    <row r="2766" ht="27">
      <c r="A2766" s="566"/>
    </row>
    <row r="2767" ht="27">
      <c r="A2767" s="566"/>
    </row>
    <row r="2768" ht="27">
      <c r="A2768" s="566"/>
    </row>
    <row r="2769" ht="27">
      <c r="A2769" s="566"/>
    </row>
    <row r="2770" ht="27">
      <c r="A2770" s="566"/>
    </row>
    <row r="2771" ht="27">
      <c r="A2771" s="566"/>
    </row>
    <row r="2772" ht="27">
      <c r="A2772" s="566"/>
    </row>
    <row r="2773" ht="27">
      <c r="A2773" s="566"/>
    </row>
    <row r="2774" ht="27">
      <c r="A2774" s="566"/>
    </row>
    <row r="2775" ht="27">
      <c r="A2775" s="566"/>
    </row>
    <row r="2776" ht="27">
      <c r="A2776" s="566"/>
    </row>
    <row r="2777" ht="27">
      <c r="A2777" s="566"/>
    </row>
    <row r="2778" ht="27">
      <c r="A2778" s="566"/>
    </row>
    <row r="2779" ht="27">
      <c r="A2779" s="566"/>
    </row>
    <row r="2780" ht="27">
      <c r="A2780" s="566"/>
    </row>
    <row r="2781" ht="27">
      <c r="A2781" s="566"/>
    </row>
    <row r="2782" ht="27">
      <c r="A2782" s="566"/>
    </row>
    <row r="2783" ht="27">
      <c r="A2783" s="566"/>
    </row>
    <row r="2784" ht="27">
      <c r="A2784" s="566"/>
    </row>
    <row r="2785" ht="27">
      <c r="A2785" s="566"/>
    </row>
    <row r="2786" ht="27">
      <c r="A2786" s="566"/>
    </row>
    <row r="2787" ht="27">
      <c r="A2787" s="566"/>
    </row>
    <row r="2788" ht="27">
      <c r="A2788" s="566"/>
    </row>
    <row r="2789" ht="27">
      <c r="A2789" s="566"/>
    </row>
    <row r="2790" ht="27">
      <c r="A2790" s="566"/>
    </row>
    <row r="2791" ht="27">
      <c r="A2791" s="566"/>
    </row>
    <row r="2792" ht="27">
      <c r="A2792" s="566"/>
    </row>
    <row r="2793" ht="27">
      <c r="A2793" s="566"/>
    </row>
    <row r="2794" ht="27">
      <c r="A2794" s="566"/>
    </row>
    <row r="2795" ht="27">
      <c r="A2795" s="566"/>
    </row>
    <row r="2796" ht="27">
      <c r="A2796" s="566"/>
    </row>
    <row r="2797" ht="27">
      <c r="A2797" s="566"/>
    </row>
    <row r="2798" ht="27">
      <c r="A2798" s="566"/>
    </row>
    <row r="2799" ht="27">
      <c r="A2799" s="566"/>
    </row>
    <row r="2800" ht="27">
      <c r="A2800" s="566"/>
    </row>
    <row r="2801" ht="27">
      <c r="A2801" s="566"/>
    </row>
    <row r="2802" ht="27">
      <c r="A2802" s="566"/>
    </row>
    <row r="2803" ht="27">
      <c r="A2803" s="566"/>
    </row>
    <row r="2804" ht="27">
      <c r="A2804" s="566"/>
    </row>
    <row r="2805" ht="27">
      <c r="A2805" s="566"/>
    </row>
    <row r="2806" ht="27">
      <c r="A2806" s="566"/>
    </row>
    <row r="2807" ht="27">
      <c r="A2807" s="566"/>
    </row>
    <row r="2808" ht="27">
      <c r="A2808" s="566"/>
    </row>
    <row r="2809" ht="27">
      <c r="A2809" s="566"/>
    </row>
    <row r="2810" ht="27">
      <c r="A2810" s="566"/>
    </row>
    <row r="2811" ht="27">
      <c r="A2811" s="566"/>
    </row>
    <row r="2812" ht="27">
      <c r="A2812" s="566"/>
    </row>
    <row r="2813" ht="27">
      <c r="A2813" s="566"/>
    </row>
    <row r="2814" ht="27">
      <c r="A2814" s="566"/>
    </row>
    <row r="2815" ht="27">
      <c r="A2815" s="566"/>
    </row>
    <row r="2816" ht="27">
      <c r="A2816" s="566"/>
    </row>
    <row r="2817" ht="27">
      <c r="A2817" s="566"/>
    </row>
    <row r="2818" ht="27">
      <c r="A2818" s="566"/>
    </row>
    <row r="2819" ht="27">
      <c r="A2819" s="566"/>
    </row>
    <row r="2820" ht="27">
      <c r="A2820" s="566"/>
    </row>
    <row r="2821" ht="27">
      <c r="A2821" s="566"/>
    </row>
    <row r="2822" ht="27">
      <c r="A2822" s="566"/>
    </row>
    <row r="2823" ht="27">
      <c r="A2823" s="566"/>
    </row>
    <row r="2824" ht="27">
      <c r="A2824" s="566"/>
    </row>
    <row r="2825" ht="27">
      <c r="A2825" s="566"/>
    </row>
    <row r="2826" ht="27">
      <c r="A2826" s="566"/>
    </row>
    <row r="2827" ht="27">
      <c r="A2827" s="566"/>
    </row>
    <row r="2828" ht="27">
      <c r="A2828" s="566"/>
    </row>
    <row r="2829" ht="27">
      <c r="A2829" s="566"/>
    </row>
    <row r="2830" ht="27">
      <c r="A2830" s="566"/>
    </row>
    <row r="2831" ht="27">
      <c r="A2831" s="566"/>
    </row>
    <row r="2832" ht="27">
      <c r="A2832" s="566"/>
    </row>
    <row r="2833" ht="27">
      <c r="A2833" s="566"/>
    </row>
    <row r="2834" ht="27">
      <c r="A2834" s="566"/>
    </row>
    <row r="2835" ht="27">
      <c r="A2835" s="566"/>
    </row>
    <row r="2836" ht="27">
      <c r="A2836" s="566"/>
    </row>
    <row r="2837" ht="27">
      <c r="A2837" s="566"/>
    </row>
    <row r="2838" ht="27">
      <c r="A2838" s="566"/>
    </row>
    <row r="2839" ht="27">
      <c r="A2839" s="566"/>
    </row>
    <row r="2840" ht="27">
      <c r="A2840" s="566"/>
    </row>
    <row r="2841" ht="27">
      <c r="A2841" s="566"/>
    </row>
    <row r="2842" ht="27">
      <c r="A2842" s="566"/>
    </row>
    <row r="2843" ht="27">
      <c r="A2843" s="566"/>
    </row>
    <row r="2844" ht="27">
      <c r="A2844" s="566"/>
    </row>
    <row r="2845" ht="27">
      <c r="A2845" s="566"/>
    </row>
    <row r="2846" ht="27">
      <c r="A2846" s="566"/>
    </row>
    <row r="2847" ht="27">
      <c r="A2847" s="566"/>
    </row>
    <row r="2848" ht="27">
      <c r="A2848" s="566"/>
    </row>
    <row r="2849" ht="27">
      <c r="A2849" s="566"/>
    </row>
    <row r="2850" ht="27">
      <c r="A2850" s="566"/>
    </row>
    <row r="2851" ht="27">
      <c r="A2851" s="566"/>
    </row>
    <row r="2852" ht="27">
      <c r="A2852" s="566"/>
    </row>
    <row r="2853" ht="27">
      <c r="A2853" s="566"/>
    </row>
    <row r="2854" ht="27">
      <c r="A2854" s="566"/>
    </row>
    <row r="2855" ht="27">
      <c r="A2855" s="566"/>
    </row>
    <row r="2856" ht="27">
      <c r="A2856" s="566"/>
    </row>
    <row r="2857" ht="27">
      <c r="A2857" s="566"/>
    </row>
    <row r="2858" ht="27">
      <c r="A2858" s="566"/>
    </row>
    <row r="2859" ht="27">
      <c r="A2859" s="566"/>
    </row>
    <row r="2860" ht="27">
      <c r="A2860" s="566"/>
    </row>
    <row r="2861" ht="27">
      <c r="A2861" s="566"/>
    </row>
    <row r="2862" ht="27">
      <c r="A2862" s="566"/>
    </row>
    <row r="2863" ht="27">
      <c r="A2863" s="566"/>
    </row>
    <row r="2864" ht="27">
      <c r="A2864" s="566"/>
    </row>
    <row r="2865" ht="27">
      <c r="A2865" s="566"/>
    </row>
    <row r="2866" ht="27">
      <c r="A2866" s="566"/>
    </row>
    <row r="2867" ht="27">
      <c r="A2867" s="566"/>
    </row>
    <row r="2868" ht="27">
      <c r="A2868" s="566"/>
    </row>
    <row r="2869" ht="27">
      <c r="A2869" s="566"/>
    </row>
    <row r="2870" ht="27">
      <c r="A2870" s="566"/>
    </row>
    <row r="2871" ht="27">
      <c r="A2871" s="566"/>
    </row>
    <row r="2872" ht="27">
      <c r="A2872" s="566"/>
    </row>
    <row r="2873" ht="27">
      <c r="A2873" s="566"/>
    </row>
    <row r="2874" ht="27">
      <c r="A2874" s="566"/>
    </row>
    <row r="2875" ht="27">
      <c r="A2875" s="566"/>
    </row>
    <row r="2876" ht="27">
      <c r="A2876" s="566"/>
    </row>
    <row r="2877" ht="27">
      <c r="A2877" s="566"/>
    </row>
    <row r="2878" ht="27">
      <c r="A2878" s="566"/>
    </row>
    <row r="2879" ht="27">
      <c r="A2879" s="566"/>
    </row>
    <row r="2880" ht="27">
      <c r="A2880" s="566"/>
    </row>
    <row r="2881" ht="27">
      <c r="A2881" s="566"/>
    </row>
    <row r="2882" ht="27">
      <c r="A2882" s="566"/>
    </row>
    <row r="2883" ht="27">
      <c r="A2883" s="566"/>
    </row>
    <row r="2884" ht="27">
      <c r="A2884" s="566"/>
    </row>
    <row r="2885" ht="27">
      <c r="A2885" s="566"/>
    </row>
    <row r="2886" ht="27">
      <c r="A2886" s="566"/>
    </row>
    <row r="2887" ht="27">
      <c r="A2887" s="566"/>
    </row>
    <row r="2888" ht="27">
      <c r="A2888" s="566"/>
    </row>
    <row r="2889" ht="27">
      <c r="A2889" s="566"/>
    </row>
    <row r="2890" ht="27">
      <c r="A2890" s="566"/>
    </row>
    <row r="2891" ht="27">
      <c r="A2891" s="566"/>
    </row>
    <row r="2892" ht="27">
      <c r="A2892" s="566"/>
    </row>
    <row r="2893" ht="27">
      <c r="A2893" s="566"/>
    </row>
    <row r="2894" ht="27">
      <c r="A2894" s="566"/>
    </row>
    <row r="2895" ht="27">
      <c r="A2895" s="566"/>
    </row>
    <row r="2896" ht="27">
      <c r="A2896" s="566"/>
    </row>
    <row r="2897" ht="27">
      <c r="A2897" s="566"/>
    </row>
    <row r="2898" ht="27">
      <c r="A2898" s="566"/>
    </row>
    <row r="2899" ht="27">
      <c r="A2899" s="566"/>
    </row>
    <row r="2900" ht="27">
      <c r="A2900" s="566"/>
    </row>
    <row r="2901" ht="27">
      <c r="A2901" s="566"/>
    </row>
    <row r="2902" ht="27">
      <c r="A2902" s="566"/>
    </row>
    <row r="2903" ht="27">
      <c r="A2903" s="566"/>
    </row>
    <row r="2904" ht="27">
      <c r="A2904" s="566"/>
    </row>
    <row r="2905" ht="27">
      <c r="A2905" s="566"/>
    </row>
    <row r="2906" ht="27">
      <c r="A2906" s="566"/>
    </row>
    <row r="2907" ht="27">
      <c r="A2907" s="566"/>
    </row>
    <row r="2908" ht="27">
      <c r="A2908" s="566"/>
    </row>
    <row r="2909" ht="27">
      <c r="A2909" s="566"/>
    </row>
    <row r="2910" ht="27">
      <c r="A2910" s="566"/>
    </row>
    <row r="2911" ht="27">
      <c r="A2911" s="566"/>
    </row>
    <row r="2912" ht="27">
      <c r="A2912" s="566"/>
    </row>
    <row r="2913" ht="27">
      <c r="A2913" s="566"/>
    </row>
    <row r="2914" ht="27">
      <c r="A2914" s="566"/>
    </row>
    <row r="2915" ht="27">
      <c r="A2915" s="566"/>
    </row>
    <row r="2916" ht="27">
      <c r="A2916" s="566"/>
    </row>
    <row r="2917" ht="27">
      <c r="A2917" s="566"/>
    </row>
    <row r="2918" ht="27">
      <c r="A2918" s="566"/>
    </row>
    <row r="2919" ht="27">
      <c r="A2919" s="566"/>
    </row>
    <row r="2920" ht="27">
      <c r="A2920" s="566"/>
    </row>
    <row r="2921" ht="27">
      <c r="A2921" s="566"/>
    </row>
    <row r="2922" ht="27">
      <c r="A2922" s="566"/>
    </row>
    <row r="2923" ht="27">
      <c r="A2923" s="566"/>
    </row>
    <row r="2924" ht="27">
      <c r="A2924" s="566"/>
    </row>
    <row r="2925" ht="27">
      <c r="A2925" s="566"/>
    </row>
    <row r="2926" ht="27">
      <c r="A2926" s="566"/>
    </row>
    <row r="2927" ht="27">
      <c r="A2927" s="566"/>
    </row>
    <row r="2928" ht="27">
      <c r="A2928" s="566"/>
    </row>
    <row r="2929" ht="27">
      <c r="A2929" s="566"/>
    </row>
    <row r="2930" ht="27">
      <c r="A2930" s="566"/>
    </row>
    <row r="2931" ht="27">
      <c r="A2931" s="566"/>
    </row>
    <row r="2932" ht="27">
      <c r="A2932" s="566"/>
    </row>
    <row r="2933" ht="27">
      <c r="A2933" s="566"/>
    </row>
    <row r="2934" ht="27">
      <c r="A2934" s="566"/>
    </row>
    <row r="2935" ht="27">
      <c r="A2935" s="566"/>
    </row>
    <row r="2936" ht="27">
      <c r="A2936" s="566"/>
    </row>
    <row r="2937" ht="27">
      <c r="A2937" s="566"/>
    </row>
    <row r="2938" ht="27">
      <c r="A2938" s="566"/>
    </row>
    <row r="2939" ht="27">
      <c r="A2939" s="566"/>
    </row>
    <row r="2940" ht="27">
      <c r="A2940" s="566"/>
    </row>
    <row r="2941" ht="27">
      <c r="A2941" s="566"/>
    </row>
    <row r="2942" ht="27">
      <c r="A2942" s="566"/>
    </row>
    <row r="2943" ht="27">
      <c r="A2943" s="566"/>
    </row>
    <row r="2944" ht="27">
      <c r="A2944" s="566"/>
    </row>
    <row r="2945" ht="27">
      <c r="A2945" s="566"/>
    </row>
    <row r="2946" ht="27">
      <c r="A2946" s="566"/>
    </row>
    <row r="2947" ht="27">
      <c r="A2947" s="566"/>
    </row>
    <row r="2948" ht="27">
      <c r="A2948" s="566"/>
    </row>
    <row r="2949" ht="27">
      <c r="A2949" s="566"/>
    </row>
    <row r="2950" ht="27">
      <c r="A2950" s="566"/>
    </row>
    <row r="2951" ht="27">
      <c r="A2951" s="566"/>
    </row>
    <row r="2952" ht="27">
      <c r="A2952" s="566"/>
    </row>
    <row r="2953" ht="27">
      <c r="A2953" s="566"/>
    </row>
    <row r="2954" ht="27">
      <c r="A2954" s="566"/>
    </row>
    <row r="2955" ht="27">
      <c r="A2955" s="566"/>
    </row>
    <row r="2956" ht="27">
      <c r="A2956" s="566"/>
    </row>
    <row r="2957" ht="27">
      <c r="A2957" s="566"/>
    </row>
    <row r="2958" ht="27">
      <c r="A2958" s="566"/>
    </row>
    <row r="2959" ht="27">
      <c r="A2959" s="566"/>
    </row>
    <row r="2960" ht="27">
      <c r="A2960" s="566"/>
    </row>
    <row r="2961" ht="27">
      <c r="A2961" s="566"/>
    </row>
    <row r="2962" ht="27">
      <c r="A2962" s="566"/>
    </row>
    <row r="2963" ht="27">
      <c r="A2963" s="566"/>
    </row>
    <row r="2964" ht="27">
      <c r="A2964" s="566"/>
    </row>
    <row r="2965" ht="27">
      <c r="A2965" s="566"/>
    </row>
    <row r="2966" ht="27">
      <c r="A2966" s="566"/>
    </row>
    <row r="2967" ht="27">
      <c r="A2967" s="566"/>
    </row>
    <row r="2968" ht="27">
      <c r="A2968" s="566"/>
    </row>
    <row r="2969" ht="27">
      <c r="A2969" s="566"/>
    </row>
    <row r="2970" ht="27">
      <c r="A2970" s="566"/>
    </row>
    <row r="2971" ht="27">
      <c r="A2971" s="566"/>
    </row>
    <row r="2972" ht="27">
      <c r="A2972" s="566"/>
    </row>
    <row r="2973" ht="27">
      <c r="A2973" s="566"/>
    </row>
    <row r="2974" ht="27">
      <c r="A2974" s="566"/>
    </row>
    <row r="2975" ht="27">
      <c r="A2975" s="566"/>
    </row>
    <row r="2976" ht="27">
      <c r="A2976" s="566"/>
    </row>
    <row r="2977" ht="27">
      <c r="A2977" s="566"/>
    </row>
    <row r="2978" ht="27">
      <c r="A2978" s="566"/>
    </row>
    <row r="2979" ht="27">
      <c r="A2979" s="566"/>
    </row>
    <row r="2980" ht="27">
      <c r="A2980" s="566"/>
    </row>
    <row r="2981" ht="27">
      <c r="A2981" s="566"/>
    </row>
    <row r="2982" ht="27">
      <c r="A2982" s="566"/>
    </row>
    <row r="2983" ht="27">
      <c r="A2983" s="566"/>
    </row>
    <row r="2984" ht="27">
      <c r="A2984" s="566"/>
    </row>
    <row r="2985" ht="27">
      <c r="A2985" s="566"/>
    </row>
    <row r="2986" ht="27">
      <c r="A2986" s="566"/>
    </row>
    <row r="2987" ht="27">
      <c r="A2987" s="566"/>
    </row>
    <row r="2988" ht="27">
      <c r="A2988" s="566"/>
    </row>
    <row r="2989" ht="27">
      <c r="A2989" s="566"/>
    </row>
    <row r="2990" ht="27">
      <c r="A2990" s="566"/>
    </row>
    <row r="2991" ht="27">
      <c r="A2991" s="566"/>
    </row>
    <row r="2992" ht="27">
      <c r="A2992" s="566"/>
    </row>
    <row r="2993" ht="27">
      <c r="A2993" s="566"/>
    </row>
    <row r="2994" ht="27">
      <c r="A2994" s="566"/>
    </row>
    <row r="2995" ht="27">
      <c r="A2995" s="566"/>
    </row>
    <row r="2996" ht="27">
      <c r="A2996" s="566"/>
    </row>
    <row r="2997" ht="27">
      <c r="A2997" s="566"/>
    </row>
    <row r="2998" ht="27">
      <c r="A2998" s="566"/>
    </row>
    <row r="2999" ht="27">
      <c r="A2999" s="566"/>
    </row>
    <row r="3000" ht="27">
      <c r="A3000" s="566"/>
    </row>
    <row r="3001" ht="27">
      <c r="A3001" s="566"/>
    </row>
    <row r="3002" ht="27">
      <c r="A3002" s="566"/>
    </row>
    <row r="3003" ht="27">
      <c r="A3003" s="566"/>
    </row>
    <row r="3004" ht="27">
      <c r="A3004" s="566"/>
    </row>
    <row r="3005" ht="27">
      <c r="A3005" s="566"/>
    </row>
    <row r="3006" ht="27">
      <c r="A3006" s="566"/>
    </row>
    <row r="3007" ht="27">
      <c r="A3007" s="566"/>
    </row>
    <row r="3008" ht="27">
      <c r="A3008" s="566"/>
    </row>
    <row r="3009" ht="27">
      <c r="A3009" s="566"/>
    </row>
    <row r="3010" ht="27">
      <c r="A3010" s="566"/>
    </row>
    <row r="3011" ht="27">
      <c r="A3011" s="566"/>
    </row>
    <row r="3012" ht="27">
      <c r="A3012" s="566"/>
    </row>
    <row r="3013" ht="27">
      <c r="A3013" s="566"/>
    </row>
    <row r="3014" ht="27">
      <c r="A3014" s="566"/>
    </row>
    <row r="3015" ht="27">
      <c r="A3015" s="566"/>
    </row>
    <row r="3016" ht="27">
      <c r="A3016" s="566"/>
    </row>
    <row r="3017" ht="27">
      <c r="A3017" s="566"/>
    </row>
    <row r="3018" ht="27">
      <c r="A3018" s="566"/>
    </row>
    <row r="3019" ht="27">
      <c r="A3019" s="566"/>
    </row>
    <row r="3020" ht="27">
      <c r="A3020" s="566"/>
    </row>
    <row r="3021" ht="27">
      <c r="A3021" s="566"/>
    </row>
    <row r="3022" ht="27">
      <c r="A3022" s="566"/>
    </row>
    <row r="3023" ht="27">
      <c r="A3023" s="566"/>
    </row>
    <row r="3024" ht="27">
      <c r="A3024" s="566"/>
    </row>
    <row r="3025" ht="27">
      <c r="A3025" s="566"/>
    </row>
    <row r="3026" ht="27">
      <c r="A3026" s="566"/>
    </row>
    <row r="3027" ht="27">
      <c r="A3027" s="566"/>
    </row>
    <row r="3028" ht="27">
      <c r="A3028" s="566"/>
    </row>
    <row r="3029" ht="27">
      <c r="A3029" s="566"/>
    </row>
    <row r="3030" ht="27">
      <c r="A3030" s="566"/>
    </row>
    <row r="3031" ht="27">
      <c r="A3031" s="566"/>
    </row>
    <row r="3032" ht="27">
      <c r="A3032" s="566"/>
    </row>
    <row r="3033" ht="27">
      <c r="A3033" s="566"/>
    </row>
    <row r="3034" ht="27">
      <c r="A3034" s="566"/>
    </row>
    <row r="3035" ht="27">
      <c r="A3035" s="566"/>
    </row>
    <row r="3036" ht="27">
      <c r="A3036" s="566"/>
    </row>
    <row r="3037" ht="27">
      <c r="A3037" s="566"/>
    </row>
    <row r="3038" ht="27">
      <c r="A3038" s="566"/>
    </row>
    <row r="3039" ht="27">
      <c r="A3039" s="566"/>
    </row>
    <row r="3040" ht="27">
      <c r="A3040" s="566"/>
    </row>
    <row r="3041" ht="27">
      <c r="A3041" s="566"/>
    </row>
    <row r="3042" ht="27">
      <c r="A3042" s="566"/>
    </row>
    <row r="3043" ht="27">
      <c r="A3043" s="566"/>
    </row>
    <row r="3044" ht="27">
      <c r="A3044" s="566"/>
    </row>
    <row r="3045" ht="27">
      <c r="A3045" s="566"/>
    </row>
    <row r="3046" ht="27">
      <c r="A3046" s="566"/>
    </row>
    <row r="3047" ht="27">
      <c r="A3047" s="566"/>
    </row>
    <row r="3048" ht="27">
      <c r="A3048" s="566"/>
    </row>
    <row r="3049" ht="27">
      <c r="A3049" s="566"/>
    </row>
    <row r="3050" ht="27">
      <c r="A3050" s="566"/>
    </row>
    <row r="3051" ht="27">
      <c r="A3051" s="566"/>
    </row>
    <row r="3052" ht="27">
      <c r="A3052" s="566"/>
    </row>
    <row r="3053" ht="27">
      <c r="A3053" s="566"/>
    </row>
    <row r="3054" ht="27">
      <c r="A3054" s="566"/>
    </row>
    <row r="3055" ht="27">
      <c r="A3055" s="566"/>
    </row>
    <row r="3056" ht="27">
      <c r="A3056" s="566"/>
    </row>
    <row r="3057" ht="27">
      <c r="A3057" s="566"/>
    </row>
    <row r="3058" ht="27">
      <c r="A3058" s="566"/>
    </row>
    <row r="3059" ht="27">
      <c r="A3059" s="566"/>
    </row>
    <row r="3060" ht="27">
      <c r="A3060" s="566"/>
    </row>
    <row r="3061" ht="27">
      <c r="A3061" s="566"/>
    </row>
    <row r="3062" ht="27">
      <c r="A3062" s="566"/>
    </row>
    <row r="3063" ht="27">
      <c r="A3063" s="566"/>
    </row>
    <row r="3064" ht="27">
      <c r="A3064" s="566"/>
    </row>
    <row r="3065" ht="27">
      <c r="A3065" s="566"/>
    </row>
    <row r="3066" ht="27">
      <c r="A3066" s="566"/>
    </row>
    <row r="3067" ht="27">
      <c r="A3067" s="566"/>
    </row>
    <row r="3068" ht="27">
      <c r="A3068" s="566"/>
    </row>
    <row r="3069" ht="27">
      <c r="A3069" s="566"/>
    </row>
    <row r="3070" ht="27">
      <c r="A3070" s="566"/>
    </row>
    <row r="3071" ht="27">
      <c r="A3071" s="566"/>
    </row>
    <row r="3072" ht="27">
      <c r="A3072" s="566"/>
    </row>
    <row r="3073" ht="27">
      <c r="A3073" s="566"/>
    </row>
    <row r="3074" ht="27">
      <c r="A3074" s="566"/>
    </row>
    <row r="3075" ht="27">
      <c r="A3075" s="566"/>
    </row>
    <row r="3076" ht="27">
      <c r="A3076" s="566"/>
    </row>
    <row r="3077" ht="27">
      <c r="A3077" s="566"/>
    </row>
    <row r="3078" ht="27">
      <c r="A3078" s="566"/>
    </row>
    <row r="3079" ht="27">
      <c r="A3079" s="566"/>
    </row>
    <row r="3080" ht="27">
      <c r="A3080" s="566"/>
    </row>
    <row r="3081" ht="27">
      <c r="A3081" s="566"/>
    </row>
    <row r="3082" ht="27">
      <c r="A3082" s="566"/>
    </row>
    <row r="3083" ht="27">
      <c r="A3083" s="566"/>
    </row>
    <row r="3084" ht="27">
      <c r="A3084" s="566"/>
    </row>
    <row r="3085" ht="27">
      <c r="A3085" s="566"/>
    </row>
    <row r="3086" ht="27">
      <c r="A3086" s="566"/>
    </row>
    <row r="3087" ht="27">
      <c r="A3087" s="566"/>
    </row>
    <row r="3088" ht="27">
      <c r="A3088" s="566"/>
    </row>
    <row r="3089" ht="27">
      <c r="A3089" s="566"/>
    </row>
    <row r="3090" ht="27">
      <c r="A3090" s="566"/>
    </row>
    <row r="3091" ht="27">
      <c r="A3091" s="566"/>
    </row>
    <row r="3092" ht="27">
      <c r="A3092" s="566"/>
    </row>
    <row r="3093" ht="27">
      <c r="A3093" s="566"/>
    </row>
    <row r="3094" ht="27">
      <c r="A3094" s="566"/>
    </row>
    <row r="3095" ht="27">
      <c r="A3095" s="566"/>
    </row>
    <row r="3096" ht="27">
      <c r="A3096" s="566"/>
    </row>
    <row r="3097" ht="27">
      <c r="A3097" s="566"/>
    </row>
    <row r="3098" ht="27">
      <c r="A3098" s="566"/>
    </row>
    <row r="3099" ht="27">
      <c r="A3099" s="566"/>
    </row>
    <row r="3100" ht="27">
      <c r="A3100" s="566"/>
    </row>
    <row r="3101" ht="27">
      <c r="A3101" s="566"/>
    </row>
    <row r="3102" ht="27">
      <c r="A3102" s="566"/>
    </row>
    <row r="3103" ht="27">
      <c r="A3103" s="566"/>
    </row>
    <row r="3104" ht="27">
      <c r="A3104" s="566"/>
    </row>
    <row r="3105" ht="27">
      <c r="A3105" s="566"/>
    </row>
    <row r="3106" ht="27">
      <c r="A3106" s="566"/>
    </row>
    <row r="3107" ht="27">
      <c r="A3107" s="566"/>
    </row>
    <row r="3108" ht="27">
      <c r="A3108" s="566"/>
    </row>
    <row r="3109" ht="27">
      <c r="A3109" s="566"/>
    </row>
    <row r="3110" ht="27">
      <c r="A3110" s="566"/>
    </row>
    <row r="3111" ht="27">
      <c r="A3111" s="566"/>
    </row>
    <row r="3112" ht="27">
      <c r="A3112" s="566"/>
    </row>
    <row r="3113" ht="27">
      <c r="A3113" s="566"/>
    </row>
    <row r="3114" ht="27">
      <c r="A3114" s="566"/>
    </row>
    <row r="3115" ht="27">
      <c r="A3115" s="566"/>
    </row>
    <row r="3116" ht="27">
      <c r="A3116" s="566"/>
    </row>
    <row r="3117" ht="27">
      <c r="A3117" s="566"/>
    </row>
    <row r="3118" ht="27">
      <c r="A3118" s="566"/>
    </row>
    <row r="3119" ht="27">
      <c r="A3119" s="566"/>
    </row>
    <row r="3120" ht="27">
      <c r="A3120" s="566"/>
    </row>
    <row r="3121" ht="27">
      <c r="A3121" s="566"/>
    </row>
    <row r="3122" ht="27">
      <c r="A3122" s="566"/>
    </row>
    <row r="3123" ht="27">
      <c r="A3123" s="566"/>
    </row>
    <row r="3124" ht="27">
      <c r="A3124" s="566"/>
    </row>
    <row r="3125" ht="27">
      <c r="A3125" s="566"/>
    </row>
    <row r="3126" ht="27">
      <c r="A3126" s="566"/>
    </row>
    <row r="3127" ht="27">
      <c r="A3127" s="566"/>
    </row>
    <row r="3128" ht="27">
      <c r="A3128" s="566"/>
    </row>
    <row r="3129" ht="27">
      <c r="A3129" s="566"/>
    </row>
    <row r="3130" ht="27">
      <c r="A3130" s="566"/>
    </row>
    <row r="3131" ht="27">
      <c r="A3131" s="566"/>
    </row>
    <row r="3132" ht="27">
      <c r="A3132" s="566"/>
    </row>
    <row r="3133" ht="27">
      <c r="A3133" s="566"/>
    </row>
    <row r="3134" ht="27">
      <c r="A3134" s="566"/>
    </row>
    <row r="3135" ht="27">
      <c r="A3135" s="566"/>
    </row>
    <row r="3136" ht="27">
      <c r="A3136" s="566"/>
    </row>
    <row r="3137" ht="27">
      <c r="A3137" s="566"/>
    </row>
    <row r="3138" ht="27">
      <c r="A3138" s="566"/>
    </row>
    <row r="3139" ht="27">
      <c r="A3139" s="566"/>
    </row>
    <row r="3140" ht="27">
      <c r="A3140" s="566"/>
    </row>
    <row r="3141" ht="27">
      <c r="A3141" s="566"/>
    </row>
    <row r="3142" ht="27">
      <c r="A3142" s="566"/>
    </row>
    <row r="3143" ht="27">
      <c r="A3143" s="566"/>
    </row>
    <row r="3144" ht="27">
      <c r="A3144" s="566"/>
    </row>
    <row r="3145" ht="27">
      <c r="A3145" s="566"/>
    </row>
    <row r="3146" ht="27">
      <c r="A3146" s="566"/>
    </row>
    <row r="3147" ht="27">
      <c r="A3147" s="566"/>
    </row>
    <row r="3148" ht="27">
      <c r="A3148" s="566"/>
    </row>
    <row r="3149" ht="27">
      <c r="A3149" s="566"/>
    </row>
    <row r="3150" ht="27">
      <c r="A3150" s="566"/>
    </row>
    <row r="3151" ht="27">
      <c r="A3151" s="566"/>
    </row>
    <row r="3152" ht="27">
      <c r="A3152" s="566"/>
    </row>
    <row r="3153" ht="27">
      <c r="A3153" s="566"/>
    </row>
    <row r="3154" ht="27">
      <c r="A3154" s="566"/>
    </row>
    <row r="3155" ht="27">
      <c r="A3155" s="566"/>
    </row>
    <row r="3156" ht="27">
      <c r="A3156" s="566"/>
    </row>
    <row r="3157" ht="27">
      <c r="A3157" s="566"/>
    </row>
    <row r="3158" ht="27">
      <c r="A3158" s="566"/>
    </row>
    <row r="3159" ht="27">
      <c r="A3159" s="566"/>
    </row>
    <row r="3160" ht="27">
      <c r="A3160" s="566"/>
    </row>
    <row r="3161" ht="27">
      <c r="A3161" s="566"/>
    </row>
    <row r="3162" ht="27">
      <c r="A3162" s="566"/>
    </row>
    <row r="3163" ht="27">
      <c r="A3163" s="566"/>
    </row>
    <row r="3164" ht="27">
      <c r="A3164" s="566"/>
    </row>
    <row r="3165" ht="27">
      <c r="A3165" s="566"/>
    </row>
    <row r="3166" ht="27">
      <c r="A3166" s="566"/>
    </row>
    <row r="3167" ht="27">
      <c r="A3167" s="566"/>
    </row>
    <row r="3168" ht="27">
      <c r="A3168" s="566"/>
    </row>
    <row r="3169" ht="27">
      <c r="A3169" s="566"/>
    </row>
    <row r="3170" ht="27">
      <c r="A3170" s="566"/>
    </row>
    <row r="3171" ht="27">
      <c r="A3171" s="566"/>
    </row>
    <row r="3172" ht="27">
      <c r="A3172" s="566"/>
    </row>
    <row r="3173" ht="27">
      <c r="A3173" s="566"/>
    </row>
    <row r="3174" ht="27">
      <c r="A3174" s="566"/>
    </row>
    <row r="3175" ht="27">
      <c r="A3175" s="566"/>
    </row>
    <row r="3176" ht="27">
      <c r="A3176" s="566"/>
    </row>
    <row r="3177" ht="27">
      <c r="A3177" s="566"/>
    </row>
    <row r="3178" ht="27">
      <c r="A3178" s="566"/>
    </row>
    <row r="3179" ht="27">
      <c r="A3179" s="566"/>
    </row>
    <row r="3180" ht="27">
      <c r="A3180" s="566"/>
    </row>
    <row r="3181" ht="27">
      <c r="A3181" s="566"/>
    </row>
    <row r="3182" ht="27">
      <c r="A3182" s="566"/>
    </row>
    <row r="3183" ht="27">
      <c r="A3183" s="566"/>
    </row>
    <row r="3184" ht="27">
      <c r="A3184" s="566"/>
    </row>
    <row r="3185" ht="27">
      <c r="A3185" s="566"/>
    </row>
    <row r="3186" ht="27">
      <c r="A3186" s="566"/>
    </row>
    <row r="3187" ht="27">
      <c r="A3187" s="566"/>
    </row>
    <row r="3188" ht="27">
      <c r="A3188" s="566"/>
    </row>
    <row r="3189" ht="27">
      <c r="A3189" s="566"/>
    </row>
    <row r="3190" ht="27">
      <c r="A3190" s="566"/>
    </row>
    <row r="3191" ht="27">
      <c r="A3191" s="566"/>
    </row>
    <row r="3192" ht="27">
      <c r="A3192" s="566"/>
    </row>
    <row r="3193" ht="27">
      <c r="A3193" s="566"/>
    </row>
    <row r="3194" ht="27">
      <c r="A3194" s="566"/>
    </row>
    <row r="3195" ht="27">
      <c r="A3195" s="566"/>
    </row>
    <row r="3196" ht="27">
      <c r="A3196" s="566"/>
    </row>
    <row r="3197" ht="27">
      <c r="A3197" s="566"/>
    </row>
    <row r="3198" ht="27">
      <c r="A3198" s="566"/>
    </row>
    <row r="3199" ht="27">
      <c r="A3199" s="566"/>
    </row>
    <row r="3200" ht="27">
      <c r="A3200" s="566"/>
    </row>
    <row r="3201" ht="27">
      <c r="A3201" s="566"/>
    </row>
    <row r="3202" ht="27">
      <c r="A3202" s="566"/>
    </row>
    <row r="3203" ht="27">
      <c r="A3203" s="566"/>
    </row>
    <row r="3204" ht="27">
      <c r="A3204" s="566"/>
    </row>
    <row r="3205" ht="27">
      <c r="A3205" s="566"/>
    </row>
    <row r="3206" ht="27">
      <c r="A3206" s="566"/>
    </row>
    <row r="3207" ht="27">
      <c r="A3207" s="566"/>
    </row>
    <row r="3208" ht="27">
      <c r="A3208" s="566"/>
    </row>
    <row r="3209" ht="27">
      <c r="A3209" s="566"/>
    </row>
    <row r="3210" ht="27">
      <c r="A3210" s="566"/>
    </row>
    <row r="3211" ht="27">
      <c r="A3211" s="566"/>
    </row>
    <row r="3212" ht="27">
      <c r="A3212" s="566"/>
    </row>
    <row r="3213" ht="27">
      <c r="A3213" s="566"/>
    </row>
    <row r="3214" ht="27">
      <c r="A3214" s="566"/>
    </row>
    <row r="3215" ht="27">
      <c r="A3215" s="566"/>
    </row>
    <row r="3216" ht="27">
      <c r="A3216" s="566"/>
    </row>
    <row r="3217" ht="27">
      <c r="A3217" s="566"/>
    </row>
    <row r="3218" ht="27">
      <c r="A3218" s="566"/>
    </row>
    <row r="3219" ht="27">
      <c r="A3219" s="566"/>
    </row>
    <row r="3220" ht="27">
      <c r="A3220" s="566"/>
    </row>
    <row r="3221" ht="27">
      <c r="A3221" s="566"/>
    </row>
    <row r="3222" ht="27">
      <c r="A3222" s="566"/>
    </row>
    <row r="3223" ht="27">
      <c r="A3223" s="566"/>
    </row>
    <row r="3224" ht="27">
      <c r="A3224" s="566"/>
    </row>
    <row r="3225" ht="27">
      <c r="A3225" s="566"/>
    </row>
    <row r="3226" ht="27">
      <c r="A3226" s="566"/>
    </row>
    <row r="3227" ht="27">
      <c r="A3227" s="566"/>
    </row>
    <row r="3228" ht="27">
      <c r="A3228" s="566"/>
    </row>
    <row r="3229" ht="27">
      <c r="A3229" s="566"/>
    </row>
    <row r="3230" ht="27">
      <c r="A3230" s="566"/>
    </row>
    <row r="3231" ht="27">
      <c r="A3231" s="566"/>
    </row>
    <row r="3232" ht="27">
      <c r="A3232" s="566"/>
    </row>
    <row r="3233" ht="27">
      <c r="A3233" s="566"/>
    </row>
    <row r="3234" ht="27">
      <c r="A3234" s="566"/>
    </row>
    <row r="3235" ht="27">
      <c r="A3235" s="566"/>
    </row>
    <row r="3236" ht="27">
      <c r="A3236" s="566"/>
    </row>
    <row r="3237" ht="27">
      <c r="A3237" s="566"/>
    </row>
    <row r="3238" ht="27">
      <c r="A3238" s="566"/>
    </row>
    <row r="3239" ht="27">
      <c r="A3239" s="566"/>
    </row>
    <row r="3240" ht="27">
      <c r="A3240" s="566"/>
    </row>
    <row r="3241" ht="27">
      <c r="A3241" s="566"/>
    </row>
    <row r="3242" ht="27">
      <c r="A3242" s="566"/>
    </row>
    <row r="3243" ht="27">
      <c r="A3243" s="566"/>
    </row>
    <row r="3244" ht="27">
      <c r="A3244" s="566"/>
    </row>
    <row r="3245" ht="27">
      <c r="A3245" s="566"/>
    </row>
    <row r="3246" ht="27">
      <c r="A3246" s="566"/>
    </row>
    <row r="3247" ht="27">
      <c r="A3247" s="566"/>
    </row>
    <row r="3248" ht="27">
      <c r="A3248" s="566"/>
    </row>
    <row r="3249" ht="27">
      <c r="A3249" s="566"/>
    </row>
    <row r="3250" ht="27">
      <c r="A3250" s="566"/>
    </row>
    <row r="3251" ht="27">
      <c r="A3251" s="566"/>
    </row>
    <row r="3252" ht="27">
      <c r="A3252" s="566"/>
    </row>
    <row r="3253" ht="27">
      <c r="A3253" s="566"/>
    </row>
    <row r="3254" ht="27">
      <c r="A3254" s="566"/>
    </row>
    <row r="3255" ht="27">
      <c r="A3255" s="566"/>
    </row>
    <row r="3256" ht="27">
      <c r="A3256" s="566"/>
    </row>
    <row r="3257" ht="27">
      <c r="A3257" s="566"/>
    </row>
    <row r="3258" ht="27">
      <c r="A3258" s="566"/>
    </row>
    <row r="3259" ht="27">
      <c r="A3259" s="566"/>
    </row>
    <row r="3260" ht="27">
      <c r="A3260" s="566"/>
    </row>
    <row r="3261" ht="27">
      <c r="A3261" s="566"/>
    </row>
    <row r="3262" ht="27">
      <c r="A3262" s="566"/>
    </row>
    <row r="3263" ht="27">
      <c r="A3263" s="566"/>
    </row>
    <row r="3264" ht="27">
      <c r="A3264" s="566"/>
    </row>
    <row r="3265" ht="27">
      <c r="A3265" s="566"/>
    </row>
    <row r="3266" ht="27">
      <c r="A3266" s="566"/>
    </row>
    <row r="3267" ht="27">
      <c r="A3267" s="566"/>
    </row>
    <row r="3268" ht="27">
      <c r="A3268" s="566"/>
    </row>
    <row r="3269" ht="27">
      <c r="A3269" s="566"/>
    </row>
    <row r="3270" ht="27">
      <c r="A3270" s="566"/>
    </row>
    <row r="3271" ht="27">
      <c r="A3271" s="566"/>
    </row>
    <row r="3272" ht="27">
      <c r="A3272" s="566"/>
    </row>
    <row r="3273" ht="27">
      <c r="A3273" s="566"/>
    </row>
    <row r="3274" ht="27">
      <c r="A3274" s="566"/>
    </row>
    <row r="3275" ht="27">
      <c r="A3275" s="566"/>
    </row>
    <row r="3276" ht="27">
      <c r="A3276" s="566"/>
    </row>
    <row r="3277" ht="27">
      <c r="A3277" s="566"/>
    </row>
    <row r="3278" ht="27">
      <c r="A3278" s="566"/>
    </row>
    <row r="3279" ht="27">
      <c r="A3279" s="566"/>
    </row>
    <row r="3280" ht="27">
      <c r="A3280" s="566"/>
    </row>
    <row r="3281" ht="27">
      <c r="A3281" s="566"/>
    </row>
    <row r="3282" ht="27">
      <c r="A3282" s="566"/>
    </row>
    <row r="3283" ht="27">
      <c r="A3283" s="566"/>
    </row>
    <row r="3284" ht="27">
      <c r="A3284" s="566"/>
    </row>
    <row r="3285" ht="27">
      <c r="A3285" s="566"/>
    </row>
    <row r="3286" ht="27">
      <c r="A3286" s="566"/>
    </row>
    <row r="3287" ht="27">
      <c r="A3287" s="566"/>
    </row>
    <row r="3288" ht="27">
      <c r="A3288" s="566"/>
    </row>
    <row r="3289" ht="27">
      <c r="A3289" s="566"/>
    </row>
    <row r="3290" ht="27">
      <c r="A3290" s="566"/>
    </row>
    <row r="3291" ht="27">
      <c r="A3291" s="566"/>
    </row>
    <row r="3292" ht="27">
      <c r="A3292" s="566"/>
    </row>
    <row r="3293" ht="27">
      <c r="A3293" s="566"/>
    </row>
    <row r="3294" ht="27">
      <c r="A3294" s="566"/>
    </row>
    <row r="3295" ht="27">
      <c r="A3295" s="566"/>
    </row>
    <row r="3296" ht="27">
      <c r="A3296" s="566"/>
    </row>
    <row r="3297" ht="27">
      <c r="A3297" s="566"/>
    </row>
    <row r="3298" ht="27">
      <c r="A3298" s="566"/>
    </row>
    <row r="3299" ht="27">
      <c r="A3299" s="566"/>
    </row>
    <row r="3300" ht="27">
      <c r="A3300" s="566"/>
    </row>
    <row r="3301" ht="27">
      <c r="A3301" s="566"/>
    </row>
    <row r="3302" ht="27">
      <c r="A3302" s="566"/>
    </row>
    <row r="3303" ht="27">
      <c r="A3303" s="566"/>
    </row>
    <row r="3304" ht="27">
      <c r="A3304" s="566"/>
    </row>
    <row r="3305" ht="27">
      <c r="A3305" s="566"/>
    </row>
    <row r="3306" ht="27">
      <c r="A3306" s="566"/>
    </row>
    <row r="3307" ht="27">
      <c r="A3307" s="566"/>
    </row>
    <row r="3308" ht="27">
      <c r="A3308" s="566"/>
    </row>
    <row r="3309" ht="27">
      <c r="A3309" s="566"/>
    </row>
    <row r="3310" ht="27">
      <c r="A3310" s="566"/>
    </row>
    <row r="3311" ht="27">
      <c r="A3311" s="566"/>
    </row>
    <row r="3312" ht="27">
      <c r="A3312" s="566"/>
    </row>
    <row r="3313" ht="27">
      <c r="A3313" s="566"/>
    </row>
    <row r="3314" ht="27">
      <c r="A3314" s="566"/>
    </row>
    <row r="3315" ht="27">
      <c r="A3315" s="566"/>
    </row>
    <row r="3316" ht="27">
      <c r="A3316" s="566"/>
    </row>
    <row r="3317" ht="27">
      <c r="A3317" s="566"/>
    </row>
    <row r="3318" ht="27">
      <c r="A3318" s="566"/>
    </row>
    <row r="3319" ht="27">
      <c r="A3319" s="566"/>
    </row>
    <row r="3320" ht="27">
      <c r="A3320" s="566"/>
    </row>
    <row r="3321" ht="27">
      <c r="A3321" s="566"/>
    </row>
    <row r="3322" ht="27">
      <c r="A3322" s="566"/>
    </row>
    <row r="3323" ht="27">
      <c r="A3323" s="566"/>
    </row>
    <row r="3324" ht="27">
      <c r="A3324" s="566"/>
    </row>
    <row r="3325" ht="27">
      <c r="A3325" s="566"/>
    </row>
    <row r="3326" ht="27">
      <c r="A3326" s="566"/>
    </row>
    <row r="3327" ht="27">
      <c r="A3327" s="566"/>
    </row>
    <row r="3328" ht="27">
      <c r="A3328" s="566"/>
    </row>
    <row r="3329" ht="27">
      <c r="A3329" s="566"/>
    </row>
    <row r="3330" ht="27">
      <c r="A3330" s="566"/>
    </row>
    <row r="3331" ht="27">
      <c r="A3331" s="566"/>
    </row>
    <row r="3332" ht="27">
      <c r="A3332" s="566"/>
    </row>
    <row r="3333" ht="27">
      <c r="A3333" s="566"/>
    </row>
    <row r="3334" ht="27">
      <c r="A3334" s="566"/>
    </row>
    <row r="3335" ht="27">
      <c r="A3335" s="566"/>
    </row>
    <row r="3336" ht="27">
      <c r="A3336" s="566"/>
    </row>
    <row r="3337" ht="27">
      <c r="A3337" s="566"/>
    </row>
    <row r="3338" ht="27">
      <c r="A3338" s="566"/>
    </row>
    <row r="3339" ht="27">
      <c r="A3339" s="566"/>
    </row>
    <row r="3340" ht="27">
      <c r="A3340" s="566"/>
    </row>
    <row r="3341" ht="27">
      <c r="A3341" s="566"/>
    </row>
    <row r="3342" ht="27">
      <c r="A3342" s="566"/>
    </row>
    <row r="3343" ht="27">
      <c r="A3343" s="566"/>
    </row>
    <row r="3344" ht="27">
      <c r="A3344" s="566"/>
    </row>
    <row r="3345" ht="27">
      <c r="A3345" s="566"/>
    </row>
    <row r="3346" ht="27">
      <c r="A3346" s="566"/>
    </row>
    <row r="3347" ht="27">
      <c r="A3347" s="566"/>
    </row>
    <row r="3348" ht="27">
      <c r="A3348" s="566"/>
    </row>
    <row r="3349" ht="27">
      <c r="A3349" s="566"/>
    </row>
    <row r="3350" ht="27">
      <c r="A3350" s="566"/>
    </row>
    <row r="3351" ht="27">
      <c r="A3351" s="566"/>
    </row>
    <row r="3352" ht="27">
      <c r="A3352" s="566"/>
    </row>
    <row r="3353" ht="27">
      <c r="A3353" s="566"/>
    </row>
    <row r="3354" ht="27">
      <c r="A3354" s="566"/>
    </row>
    <row r="3355" ht="27">
      <c r="A3355" s="566"/>
    </row>
    <row r="3356" ht="27">
      <c r="A3356" s="566"/>
    </row>
    <row r="3357" ht="27">
      <c r="A3357" s="566"/>
    </row>
    <row r="3358" ht="27">
      <c r="A3358" s="566"/>
    </row>
    <row r="3359" ht="27">
      <c r="A3359" s="566"/>
    </row>
    <row r="3360" ht="27">
      <c r="A3360" s="566"/>
    </row>
    <row r="3361" ht="27">
      <c r="A3361" s="566"/>
    </row>
    <row r="3362" ht="27">
      <c r="A3362" s="566"/>
    </row>
    <row r="3363" ht="27">
      <c r="A3363" s="566"/>
    </row>
    <row r="3364" ht="27">
      <c r="A3364" s="566"/>
    </row>
    <row r="3365" ht="27">
      <c r="A3365" s="566"/>
    </row>
    <row r="3366" ht="27">
      <c r="A3366" s="566"/>
    </row>
    <row r="3367" ht="27">
      <c r="A3367" s="566"/>
    </row>
    <row r="3368" ht="27">
      <c r="A3368" s="566"/>
    </row>
    <row r="3369" ht="27">
      <c r="A3369" s="566"/>
    </row>
    <row r="3370" ht="27">
      <c r="A3370" s="566"/>
    </row>
    <row r="3371" ht="27">
      <c r="A3371" s="566"/>
    </row>
    <row r="3372" ht="27">
      <c r="A3372" s="566"/>
    </row>
    <row r="3373" ht="27">
      <c r="A3373" s="566"/>
    </row>
    <row r="3374" ht="27">
      <c r="A3374" s="566"/>
    </row>
    <row r="3375" ht="27">
      <c r="A3375" s="566"/>
    </row>
    <row r="3376" ht="27">
      <c r="A3376" s="566"/>
    </row>
    <row r="3377" ht="27">
      <c r="A3377" s="566"/>
    </row>
    <row r="3378" ht="27">
      <c r="A3378" s="566"/>
    </row>
    <row r="3379" ht="27">
      <c r="A3379" s="566"/>
    </row>
    <row r="3380" ht="27">
      <c r="A3380" s="566"/>
    </row>
    <row r="3381" ht="27">
      <c r="A3381" s="566"/>
    </row>
    <row r="3382" ht="27">
      <c r="A3382" s="566"/>
    </row>
    <row r="3383" ht="27">
      <c r="A3383" s="566"/>
    </row>
    <row r="3384" ht="27">
      <c r="A3384" s="566"/>
    </row>
    <row r="3385" ht="27">
      <c r="A3385" s="566"/>
    </row>
    <row r="3386" ht="27">
      <c r="A3386" s="566"/>
    </row>
    <row r="3387" ht="27">
      <c r="A3387" s="566"/>
    </row>
    <row r="3388" ht="27">
      <c r="A3388" s="566"/>
    </row>
    <row r="3389" ht="27">
      <c r="A3389" s="566"/>
    </row>
    <row r="3390" ht="27">
      <c r="A3390" s="566"/>
    </row>
    <row r="3391" ht="27">
      <c r="A3391" s="566"/>
    </row>
    <row r="3392" ht="27">
      <c r="A3392" s="566"/>
    </row>
    <row r="3393" ht="27">
      <c r="A3393" s="566"/>
    </row>
    <row r="3394" ht="27">
      <c r="A3394" s="566"/>
    </row>
    <row r="3395" ht="27">
      <c r="A3395" s="566"/>
    </row>
    <row r="3396" ht="27">
      <c r="A3396" s="566"/>
    </row>
    <row r="3397" ht="27">
      <c r="A3397" s="566"/>
    </row>
    <row r="3398" ht="27">
      <c r="A3398" s="566"/>
    </row>
    <row r="3399" ht="27">
      <c r="A3399" s="566"/>
    </row>
    <row r="3400" ht="27">
      <c r="A3400" s="566"/>
    </row>
    <row r="3401" ht="27">
      <c r="A3401" s="566"/>
    </row>
    <row r="3402" ht="27">
      <c r="A3402" s="566"/>
    </row>
    <row r="3403" ht="27">
      <c r="A3403" s="566"/>
    </row>
    <row r="3404" ht="27">
      <c r="A3404" s="566"/>
    </row>
    <row r="3405" ht="27">
      <c r="A3405" s="566"/>
    </row>
    <row r="3406" ht="27">
      <c r="A3406" s="566"/>
    </row>
    <row r="3407" ht="27">
      <c r="A3407" s="566"/>
    </row>
    <row r="3408" ht="27">
      <c r="A3408" s="566"/>
    </row>
    <row r="3409" ht="27">
      <c r="A3409" s="566"/>
    </row>
    <row r="3410" ht="27">
      <c r="A3410" s="566"/>
    </row>
    <row r="3411" ht="27">
      <c r="A3411" s="566"/>
    </row>
    <row r="3412" ht="27">
      <c r="A3412" s="566"/>
    </row>
    <row r="3413" ht="27">
      <c r="A3413" s="566"/>
    </row>
    <row r="3414" ht="27">
      <c r="A3414" s="566"/>
    </row>
    <row r="3415" ht="27">
      <c r="A3415" s="566"/>
    </row>
    <row r="3416" ht="27">
      <c r="A3416" s="566"/>
    </row>
    <row r="3417" ht="27">
      <c r="A3417" s="566"/>
    </row>
    <row r="3418" ht="27">
      <c r="A3418" s="566"/>
    </row>
    <row r="3419" ht="27">
      <c r="A3419" s="566"/>
    </row>
    <row r="3420" ht="27">
      <c r="A3420" s="566"/>
    </row>
    <row r="3421" ht="27">
      <c r="A3421" s="566"/>
    </row>
    <row r="3422" ht="27">
      <c r="A3422" s="566"/>
    </row>
    <row r="3423" ht="27">
      <c r="A3423" s="566"/>
    </row>
    <row r="3424" ht="27">
      <c r="A3424" s="566"/>
    </row>
    <row r="3425" ht="27">
      <c r="A3425" s="566"/>
    </row>
    <row r="3426" ht="27">
      <c r="A3426" s="566"/>
    </row>
    <row r="3427" ht="27">
      <c r="A3427" s="566"/>
    </row>
    <row r="3428" ht="27">
      <c r="A3428" s="566"/>
    </row>
    <row r="3429" ht="27">
      <c r="A3429" s="566"/>
    </row>
    <row r="3430" ht="27">
      <c r="A3430" s="566"/>
    </row>
    <row r="3431" ht="27">
      <c r="A3431" s="566"/>
    </row>
    <row r="3432" ht="27">
      <c r="A3432" s="566"/>
    </row>
    <row r="3433" ht="27">
      <c r="A3433" s="566"/>
    </row>
    <row r="3434" ht="27">
      <c r="A3434" s="566"/>
    </row>
    <row r="3435" ht="27">
      <c r="A3435" s="566"/>
    </row>
    <row r="3436" ht="27">
      <c r="A3436" s="566"/>
    </row>
    <row r="3437" ht="27">
      <c r="A3437" s="566"/>
    </row>
    <row r="3438" ht="27">
      <c r="A3438" s="566"/>
    </row>
    <row r="3439" ht="27">
      <c r="A3439" s="566"/>
    </row>
    <row r="3440" ht="27">
      <c r="A3440" s="566"/>
    </row>
    <row r="3441" ht="27">
      <c r="A3441" s="566"/>
    </row>
    <row r="3442" ht="27">
      <c r="A3442" s="566"/>
    </row>
    <row r="3443" ht="27">
      <c r="A3443" s="566"/>
    </row>
    <row r="3444" ht="27">
      <c r="A3444" s="566"/>
    </row>
    <row r="3445" ht="27">
      <c r="A3445" s="566"/>
    </row>
    <row r="3446" ht="27">
      <c r="A3446" s="566"/>
    </row>
    <row r="3447" ht="27">
      <c r="A3447" s="566"/>
    </row>
    <row r="3448" ht="27">
      <c r="A3448" s="566"/>
    </row>
    <row r="3449" ht="27">
      <c r="A3449" s="566"/>
    </row>
    <row r="3450" ht="27">
      <c r="A3450" s="566"/>
    </row>
    <row r="3451" ht="27">
      <c r="A3451" s="566"/>
    </row>
    <row r="3452" ht="27">
      <c r="A3452" s="566"/>
    </row>
    <row r="3453" ht="27">
      <c r="A3453" s="566"/>
    </row>
    <row r="3454" ht="27">
      <c r="A3454" s="566"/>
    </row>
    <row r="3455" ht="27">
      <c r="A3455" s="566"/>
    </row>
    <row r="3456" ht="27">
      <c r="A3456" s="566"/>
    </row>
    <row r="3457" ht="27">
      <c r="A3457" s="566"/>
    </row>
    <row r="3458" ht="27">
      <c r="A3458" s="566"/>
    </row>
    <row r="3459" ht="27">
      <c r="A3459" s="566"/>
    </row>
    <row r="3460" ht="27">
      <c r="A3460" s="566"/>
    </row>
    <row r="3461" ht="27">
      <c r="A3461" s="566"/>
    </row>
    <row r="3462" ht="27">
      <c r="A3462" s="566"/>
    </row>
    <row r="3463" ht="27">
      <c r="A3463" s="566"/>
    </row>
    <row r="3464" ht="27">
      <c r="A3464" s="566"/>
    </row>
    <row r="3465" ht="27">
      <c r="A3465" s="566"/>
    </row>
    <row r="3466" ht="27">
      <c r="A3466" s="566"/>
    </row>
    <row r="3467" ht="27">
      <c r="A3467" s="566"/>
    </row>
    <row r="3468" ht="27">
      <c r="A3468" s="566"/>
    </row>
    <row r="3469" ht="27">
      <c r="A3469" s="566"/>
    </row>
    <row r="3470" ht="27">
      <c r="A3470" s="566"/>
    </row>
    <row r="3471" ht="27">
      <c r="A3471" s="566"/>
    </row>
    <row r="3472" ht="27">
      <c r="A3472" s="566"/>
    </row>
    <row r="3473" ht="27">
      <c r="A3473" s="566"/>
    </row>
    <row r="3474" ht="27">
      <c r="A3474" s="566"/>
    </row>
    <row r="3475" ht="27">
      <c r="A3475" s="566"/>
    </row>
    <row r="3476" ht="27">
      <c r="A3476" s="566"/>
    </row>
    <row r="3477" ht="27">
      <c r="A3477" s="566"/>
    </row>
    <row r="3478" ht="27">
      <c r="A3478" s="566"/>
    </row>
    <row r="3479" ht="27">
      <c r="A3479" s="566"/>
    </row>
    <row r="3480" ht="27">
      <c r="A3480" s="566"/>
    </row>
    <row r="3481" ht="27">
      <c r="A3481" s="566"/>
    </row>
    <row r="3482" ht="27">
      <c r="A3482" s="566"/>
    </row>
    <row r="3483" ht="27">
      <c r="A3483" s="566"/>
    </row>
    <row r="3484" ht="27">
      <c r="A3484" s="566"/>
    </row>
    <row r="3485" ht="27">
      <c r="A3485" s="566"/>
    </row>
    <row r="3486" ht="27">
      <c r="A3486" s="566"/>
    </row>
    <row r="3487" ht="27">
      <c r="A3487" s="566"/>
    </row>
    <row r="3488" ht="27">
      <c r="A3488" s="566"/>
    </row>
    <row r="3489" ht="27">
      <c r="A3489" s="566"/>
    </row>
    <row r="3490" ht="27">
      <c r="A3490" s="566"/>
    </row>
    <row r="3491" ht="27">
      <c r="A3491" s="566"/>
    </row>
    <row r="3492" ht="27">
      <c r="A3492" s="566"/>
    </row>
    <row r="3493" ht="27">
      <c r="A3493" s="566"/>
    </row>
    <row r="3494" ht="27">
      <c r="A3494" s="566"/>
    </row>
    <row r="3495" ht="27">
      <c r="A3495" s="566"/>
    </row>
    <row r="3496" ht="27">
      <c r="A3496" s="566"/>
    </row>
    <row r="3497" ht="27">
      <c r="A3497" s="566"/>
    </row>
    <row r="3498" ht="27">
      <c r="A3498" s="566"/>
    </row>
    <row r="3499" ht="27">
      <c r="A3499" s="566"/>
    </row>
    <row r="3500" ht="27">
      <c r="A3500" s="566"/>
    </row>
    <row r="3501" ht="27">
      <c r="A3501" s="566"/>
    </row>
    <row r="3502" ht="27">
      <c r="A3502" s="566"/>
    </row>
    <row r="3503" ht="27">
      <c r="A3503" s="566"/>
    </row>
    <row r="3504" ht="27">
      <c r="A3504" s="566"/>
    </row>
    <row r="3505" ht="27">
      <c r="A3505" s="566"/>
    </row>
    <row r="3506" ht="27">
      <c r="A3506" s="566"/>
    </row>
    <row r="3507" ht="27">
      <c r="A3507" s="566"/>
    </row>
    <row r="3508" ht="27">
      <c r="A3508" s="566"/>
    </row>
    <row r="3509" ht="27">
      <c r="A3509" s="566"/>
    </row>
    <row r="3510" ht="27">
      <c r="A3510" s="566"/>
    </row>
    <row r="3511" ht="27">
      <c r="A3511" s="566"/>
    </row>
    <row r="3512" ht="27">
      <c r="A3512" s="566"/>
    </row>
    <row r="3513" ht="27">
      <c r="A3513" s="566"/>
    </row>
    <row r="3514" ht="27">
      <c r="A3514" s="566"/>
    </row>
    <row r="3515" ht="27">
      <c r="A3515" s="566"/>
    </row>
    <row r="3516" ht="27">
      <c r="A3516" s="566"/>
    </row>
    <row r="3517" ht="27">
      <c r="A3517" s="566"/>
    </row>
    <row r="3518" ht="27">
      <c r="A3518" s="566"/>
    </row>
    <row r="3519" ht="27">
      <c r="A3519" s="566"/>
    </row>
    <row r="3520" ht="27">
      <c r="A3520" s="566"/>
    </row>
    <row r="3521" ht="27">
      <c r="A3521" s="566"/>
    </row>
    <row r="3522" ht="27">
      <c r="A3522" s="566"/>
    </row>
    <row r="3523" ht="27">
      <c r="A3523" s="566"/>
    </row>
    <row r="3524" ht="27">
      <c r="A3524" s="566"/>
    </row>
    <row r="3525" ht="27">
      <c r="A3525" s="566"/>
    </row>
    <row r="3526" ht="27">
      <c r="A3526" s="566"/>
    </row>
    <row r="3527" ht="27">
      <c r="A3527" s="566"/>
    </row>
    <row r="3528" ht="27">
      <c r="A3528" s="566"/>
    </row>
    <row r="3529" ht="27">
      <c r="A3529" s="566"/>
    </row>
    <row r="3530" ht="27">
      <c r="A3530" s="566"/>
    </row>
    <row r="3531" ht="27">
      <c r="A3531" s="566"/>
    </row>
    <row r="3532" ht="27">
      <c r="A3532" s="566"/>
    </row>
    <row r="3533" ht="27">
      <c r="A3533" s="566"/>
    </row>
    <row r="3534" ht="27">
      <c r="A3534" s="566"/>
    </row>
    <row r="3535" ht="27">
      <c r="A3535" s="566"/>
    </row>
    <row r="3536" ht="27">
      <c r="A3536" s="566"/>
    </row>
    <row r="3537" ht="27">
      <c r="A3537" s="566"/>
    </row>
    <row r="3538" ht="27">
      <c r="A3538" s="566"/>
    </row>
    <row r="3539" ht="27">
      <c r="A3539" s="566"/>
    </row>
    <row r="3540" ht="27">
      <c r="A3540" s="566"/>
    </row>
    <row r="3541" ht="27">
      <c r="A3541" s="566"/>
    </row>
    <row r="3542" ht="27">
      <c r="A3542" s="566"/>
    </row>
    <row r="3543" ht="27">
      <c r="A3543" s="566"/>
    </row>
    <row r="3544" ht="27">
      <c r="A3544" s="566"/>
    </row>
    <row r="3545" ht="27">
      <c r="A3545" s="566"/>
    </row>
    <row r="3546" ht="27">
      <c r="A3546" s="566"/>
    </row>
    <row r="3547" ht="27">
      <c r="A3547" s="566"/>
    </row>
    <row r="3548" ht="27">
      <c r="A3548" s="566"/>
    </row>
    <row r="3549" ht="27">
      <c r="A3549" s="566"/>
    </row>
    <row r="3550" ht="27">
      <c r="A3550" s="566"/>
    </row>
    <row r="3551" ht="27">
      <c r="A3551" s="566"/>
    </row>
    <row r="3552" ht="27">
      <c r="A3552" s="566"/>
    </row>
    <row r="3553" ht="27">
      <c r="A3553" s="566"/>
    </row>
    <row r="3554" ht="27">
      <c r="A3554" s="566"/>
    </row>
    <row r="3555" ht="27">
      <c r="A3555" s="566"/>
    </row>
    <row r="3556" ht="27">
      <c r="A3556" s="566"/>
    </row>
    <row r="3557" ht="27">
      <c r="A3557" s="566"/>
    </row>
    <row r="3558" ht="27">
      <c r="A3558" s="566"/>
    </row>
    <row r="3559" ht="27">
      <c r="A3559" s="566"/>
    </row>
    <row r="3560" ht="27">
      <c r="A3560" s="566"/>
    </row>
    <row r="3561" ht="27">
      <c r="A3561" s="566"/>
    </row>
    <row r="3562" ht="27">
      <c r="A3562" s="566"/>
    </row>
    <row r="3563" ht="27">
      <c r="A3563" s="566"/>
    </row>
    <row r="3564" ht="27">
      <c r="A3564" s="566"/>
    </row>
    <row r="3565" ht="27">
      <c r="A3565" s="566"/>
    </row>
    <row r="3566" ht="27">
      <c r="A3566" s="566"/>
    </row>
    <row r="3567" ht="27">
      <c r="A3567" s="566"/>
    </row>
    <row r="3568" ht="27">
      <c r="A3568" s="566"/>
    </row>
    <row r="3569" ht="27">
      <c r="A3569" s="566"/>
    </row>
    <row r="3570" ht="27">
      <c r="A3570" s="566"/>
    </row>
    <row r="3571" ht="27">
      <c r="A3571" s="566"/>
    </row>
    <row r="3572" ht="27">
      <c r="A3572" s="566"/>
    </row>
    <row r="3573" ht="27">
      <c r="A3573" s="566"/>
    </row>
    <row r="3574" ht="27">
      <c r="A3574" s="566"/>
    </row>
    <row r="3575" ht="27">
      <c r="A3575" s="566"/>
    </row>
    <row r="3576" ht="27">
      <c r="A3576" s="566"/>
    </row>
    <row r="3577" ht="27">
      <c r="A3577" s="566"/>
    </row>
    <row r="3578" ht="27">
      <c r="A3578" s="566"/>
    </row>
    <row r="3579" ht="27">
      <c r="A3579" s="566"/>
    </row>
    <row r="3580" ht="27">
      <c r="A3580" s="566"/>
    </row>
    <row r="3581" ht="27">
      <c r="A3581" s="566"/>
    </row>
    <row r="3582" ht="27">
      <c r="A3582" s="566"/>
    </row>
    <row r="3583" ht="27">
      <c r="A3583" s="566"/>
    </row>
    <row r="3584" ht="27">
      <c r="A3584" s="566"/>
    </row>
    <row r="3585" ht="27">
      <c r="A3585" s="566"/>
    </row>
    <row r="3586" ht="27">
      <c r="A3586" s="566"/>
    </row>
    <row r="3587" ht="27">
      <c r="A3587" s="566"/>
    </row>
    <row r="3588" ht="27">
      <c r="A3588" s="566"/>
    </row>
    <row r="3589" ht="27">
      <c r="A3589" s="566"/>
    </row>
    <row r="3590" ht="27">
      <c r="A3590" s="566"/>
    </row>
    <row r="3591" ht="27">
      <c r="A3591" s="566"/>
    </row>
    <row r="3592" ht="27">
      <c r="A3592" s="566"/>
    </row>
    <row r="3593" ht="27">
      <c r="A3593" s="566"/>
    </row>
    <row r="3594" ht="27">
      <c r="A3594" s="566"/>
    </row>
    <row r="3595" ht="27">
      <c r="A3595" s="566"/>
    </row>
    <row r="3596" ht="27">
      <c r="A3596" s="566"/>
    </row>
    <row r="3597" ht="27">
      <c r="A3597" s="566"/>
    </row>
    <row r="3598" ht="27">
      <c r="A3598" s="566"/>
    </row>
    <row r="3599" ht="27">
      <c r="A3599" s="566"/>
    </row>
    <row r="3600" ht="27">
      <c r="A3600" s="566"/>
    </row>
    <row r="3601" ht="27">
      <c r="A3601" s="566"/>
    </row>
    <row r="3602" ht="27">
      <c r="A3602" s="566"/>
    </row>
    <row r="3603" ht="27">
      <c r="A3603" s="566"/>
    </row>
    <row r="3604" ht="27">
      <c r="A3604" s="566"/>
    </row>
    <row r="3605" ht="27">
      <c r="A3605" s="566"/>
    </row>
    <row r="3606" ht="27">
      <c r="A3606" s="566"/>
    </row>
    <row r="3607" ht="27">
      <c r="A3607" s="566"/>
    </row>
    <row r="3608" ht="27">
      <c r="A3608" s="566"/>
    </row>
    <row r="3609" ht="27">
      <c r="A3609" s="566"/>
    </row>
    <row r="3610" ht="27">
      <c r="A3610" s="566"/>
    </row>
    <row r="3611" ht="27">
      <c r="A3611" s="566"/>
    </row>
    <row r="3612" ht="27">
      <c r="A3612" s="566"/>
    </row>
    <row r="3613" ht="27">
      <c r="A3613" s="566"/>
    </row>
    <row r="3614" ht="27">
      <c r="A3614" s="566"/>
    </row>
    <row r="3615" ht="27">
      <c r="A3615" s="566"/>
    </row>
    <row r="3616" ht="27">
      <c r="A3616" s="566"/>
    </row>
    <row r="3617" ht="27">
      <c r="A3617" s="566"/>
    </row>
    <row r="3618" ht="27">
      <c r="A3618" s="566"/>
    </row>
    <row r="3619" ht="27">
      <c r="A3619" s="566"/>
    </row>
    <row r="3620" ht="27">
      <c r="A3620" s="566"/>
    </row>
    <row r="3621" ht="27">
      <c r="A3621" s="566"/>
    </row>
    <row r="3622" ht="27">
      <c r="A3622" s="566"/>
    </row>
    <row r="3623" ht="27">
      <c r="A3623" s="566"/>
    </row>
    <row r="3624" ht="27">
      <c r="A3624" s="566"/>
    </row>
    <row r="3625" ht="27">
      <c r="A3625" s="566"/>
    </row>
    <row r="3626" ht="27">
      <c r="A3626" s="566"/>
    </row>
    <row r="3627" ht="27">
      <c r="A3627" s="566"/>
    </row>
    <row r="3628" ht="27">
      <c r="A3628" s="566"/>
    </row>
    <row r="3629" ht="27">
      <c r="A3629" s="566"/>
    </row>
    <row r="3630" ht="27">
      <c r="A3630" s="566"/>
    </row>
    <row r="3631" ht="27">
      <c r="A3631" s="566"/>
    </row>
    <row r="3632" ht="27">
      <c r="A3632" s="566"/>
    </row>
    <row r="3633" ht="27">
      <c r="A3633" s="566"/>
    </row>
    <row r="3634" ht="27">
      <c r="A3634" s="566"/>
    </row>
    <row r="3635" ht="27">
      <c r="A3635" s="566"/>
    </row>
    <row r="3636" ht="27">
      <c r="A3636" s="566"/>
    </row>
    <row r="3637" ht="27">
      <c r="A3637" s="566"/>
    </row>
    <row r="3638" ht="27">
      <c r="A3638" s="566"/>
    </row>
    <row r="3639" ht="27">
      <c r="A3639" s="566"/>
    </row>
    <row r="3640" ht="27">
      <c r="A3640" s="566"/>
    </row>
    <row r="3641" ht="27">
      <c r="A3641" s="566"/>
    </row>
    <row r="3642" ht="27">
      <c r="A3642" s="566"/>
    </row>
    <row r="3643" ht="27">
      <c r="A3643" s="566"/>
    </row>
    <row r="3644" ht="27">
      <c r="A3644" s="566"/>
    </row>
    <row r="3645" ht="27">
      <c r="A3645" s="566"/>
    </row>
    <row r="3646" ht="27">
      <c r="A3646" s="566"/>
    </row>
    <row r="3647" ht="27">
      <c r="A3647" s="566"/>
    </row>
    <row r="3648" ht="27">
      <c r="A3648" s="566"/>
    </row>
    <row r="3649" ht="27">
      <c r="A3649" s="566"/>
    </row>
    <row r="3650" ht="27">
      <c r="A3650" s="566"/>
    </row>
    <row r="3651" ht="27">
      <c r="A3651" s="566"/>
    </row>
    <row r="3652" ht="27">
      <c r="A3652" s="566"/>
    </row>
    <row r="3653" ht="27">
      <c r="A3653" s="566"/>
    </row>
    <row r="3654" ht="27">
      <c r="A3654" s="566"/>
    </row>
    <row r="3655" ht="27">
      <c r="A3655" s="566"/>
    </row>
    <row r="3656" ht="27">
      <c r="A3656" s="566"/>
    </row>
    <row r="3657" ht="27">
      <c r="A3657" s="566"/>
    </row>
    <row r="3658" ht="27">
      <c r="A3658" s="566"/>
    </row>
    <row r="3659" ht="27">
      <c r="A3659" s="566"/>
    </row>
    <row r="3660" ht="27">
      <c r="A3660" s="566"/>
    </row>
    <row r="3661" ht="27">
      <c r="A3661" s="566"/>
    </row>
    <row r="3662" ht="27">
      <c r="A3662" s="566"/>
    </row>
    <row r="3663" ht="27">
      <c r="A3663" s="566"/>
    </row>
    <row r="3664" ht="27">
      <c r="A3664" s="566"/>
    </row>
    <row r="3665" ht="27">
      <c r="A3665" s="566"/>
    </row>
    <row r="3666" ht="27">
      <c r="A3666" s="566"/>
    </row>
    <row r="3667" ht="27">
      <c r="A3667" s="566"/>
    </row>
    <row r="3668" ht="27">
      <c r="A3668" s="566"/>
    </row>
    <row r="3669" ht="27">
      <c r="A3669" s="566"/>
    </row>
    <row r="3670" ht="27">
      <c r="A3670" s="566"/>
    </row>
    <row r="3671" ht="27">
      <c r="A3671" s="566"/>
    </row>
    <row r="3672" ht="27">
      <c r="A3672" s="566"/>
    </row>
    <row r="3673" ht="27">
      <c r="A3673" s="566"/>
    </row>
    <row r="3674" ht="27">
      <c r="A3674" s="566"/>
    </row>
    <row r="3675" ht="27">
      <c r="A3675" s="566"/>
    </row>
    <row r="3676" ht="27">
      <c r="A3676" s="566"/>
    </row>
    <row r="3677" ht="27">
      <c r="A3677" s="566"/>
    </row>
    <row r="3678" ht="27">
      <c r="A3678" s="566"/>
    </row>
    <row r="3679" ht="27">
      <c r="A3679" s="566"/>
    </row>
    <row r="3680" ht="27">
      <c r="A3680" s="566"/>
    </row>
    <row r="3681" ht="27">
      <c r="A3681" s="566"/>
    </row>
    <row r="3682" ht="27">
      <c r="A3682" s="566"/>
    </row>
    <row r="3683" ht="27">
      <c r="A3683" s="566"/>
    </row>
    <row r="3684" ht="27">
      <c r="A3684" s="566"/>
    </row>
    <row r="3685" ht="27">
      <c r="A3685" s="566"/>
    </row>
    <row r="3686" ht="27">
      <c r="A3686" s="566"/>
    </row>
    <row r="3687" ht="27">
      <c r="A3687" s="566"/>
    </row>
    <row r="3688" ht="27">
      <c r="A3688" s="566"/>
    </row>
    <row r="3689" ht="27">
      <c r="A3689" s="566"/>
    </row>
    <row r="3690" ht="27">
      <c r="A3690" s="566"/>
    </row>
    <row r="3691" ht="27">
      <c r="A3691" s="566"/>
    </row>
    <row r="3692" ht="27">
      <c r="A3692" s="566"/>
    </row>
    <row r="3693" ht="27">
      <c r="A3693" s="566"/>
    </row>
    <row r="3694" ht="27">
      <c r="A3694" s="566"/>
    </row>
    <row r="3695" ht="27">
      <c r="A3695" s="566"/>
    </row>
    <row r="3696" ht="27">
      <c r="A3696" s="566"/>
    </row>
    <row r="3697" ht="27">
      <c r="A3697" s="566"/>
    </row>
    <row r="3698" ht="27">
      <c r="A3698" s="566"/>
    </row>
    <row r="3699" ht="27">
      <c r="A3699" s="566"/>
    </row>
    <row r="3700" ht="27">
      <c r="A3700" s="566"/>
    </row>
    <row r="3701" ht="27">
      <c r="A3701" s="566"/>
    </row>
    <row r="3702" ht="27">
      <c r="A3702" s="566"/>
    </row>
    <row r="3703" ht="27">
      <c r="A3703" s="566"/>
    </row>
    <row r="3704" ht="27">
      <c r="A3704" s="566"/>
    </row>
    <row r="3705" ht="27">
      <c r="A3705" s="566"/>
    </row>
    <row r="3706" ht="27">
      <c r="A3706" s="566"/>
    </row>
    <row r="3707" ht="27">
      <c r="A3707" s="566"/>
    </row>
    <row r="3708" ht="27">
      <c r="A3708" s="566"/>
    </row>
    <row r="3709" ht="27">
      <c r="A3709" s="566"/>
    </row>
    <row r="3710" ht="27">
      <c r="A3710" s="566"/>
    </row>
    <row r="3711" ht="27">
      <c r="A3711" s="566"/>
    </row>
    <row r="3712" ht="27">
      <c r="A3712" s="566"/>
    </row>
    <row r="3713" ht="27">
      <c r="A3713" s="566"/>
    </row>
    <row r="3714" ht="27">
      <c r="A3714" s="566"/>
    </row>
    <row r="3715" ht="27">
      <c r="A3715" s="566"/>
    </row>
    <row r="3716" ht="27">
      <c r="A3716" s="566"/>
    </row>
    <row r="3717" ht="27">
      <c r="A3717" s="566"/>
    </row>
    <row r="3718" ht="27">
      <c r="A3718" s="566"/>
    </row>
    <row r="3719" ht="27">
      <c r="A3719" s="566"/>
    </row>
    <row r="3720" ht="27">
      <c r="A3720" s="566"/>
    </row>
    <row r="3721" ht="27">
      <c r="A3721" s="566"/>
    </row>
    <row r="3722" ht="27">
      <c r="A3722" s="566"/>
    </row>
    <row r="3723" ht="27">
      <c r="A3723" s="566"/>
    </row>
    <row r="3724" ht="27">
      <c r="A3724" s="566"/>
    </row>
    <row r="3725" ht="27">
      <c r="A3725" s="566"/>
    </row>
    <row r="3726" ht="27">
      <c r="A3726" s="566"/>
    </row>
    <row r="3727" ht="27">
      <c r="A3727" s="566"/>
    </row>
    <row r="3728" ht="27">
      <c r="A3728" s="566"/>
    </row>
    <row r="3729" ht="27">
      <c r="A3729" s="566"/>
    </row>
    <row r="3730" ht="27">
      <c r="A3730" s="566"/>
    </row>
    <row r="3731" ht="27">
      <c r="A3731" s="566"/>
    </row>
    <row r="3732" ht="27">
      <c r="A3732" s="566"/>
    </row>
    <row r="3733" ht="27">
      <c r="A3733" s="566"/>
    </row>
    <row r="3734" ht="27">
      <c r="A3734" s="566"/>
    </row>
    <row r="3735" ht="27">
      <c r="A3735" s="566"/>
    </row>
    <row r="3736" ht="27">
      <c r="A3736" s="566"/>
    </row>
    <row r="3737" ht="27">
      <c r="A3737" s="566"/>
    </row>
    <row r="3738" ht="27">
      <c r="A3738" s="566"/>
    </row>
    <row r="3739" ht="27">
      <c r="A3739" s="566"/>
    </row>
    <row r="3740" ht="27">
      <c r="A3740" s="566"/>
    </row>
    <row r="3741" ht="27">
      <c r="A3741" s="566"/>
    </row>
    <row r="3742" ht="27">
      <c r="A3742" s="566"/>
    </row>
    <row r="3743" ht="27">
      <c r="A3743" s="566"/>
    </row>
    <row r="3744" ht="27">
      <c r="A3744" s="566"/>
    </row>
    <row r="3745" ht="27">
      <c r="A3745" s="566"/>
    </row>
    <row r="3746" ht="27">
      <c r="A3746" s="566"/>
    </row>
    <row r="3747" ht="27">
      <c r="A3747" s="566"/>
    </row>
    <row r="3748" ht="27">
      <c r="A3748" s="566"/>
    </row>
    <row r="3749" ht="27">
      <c r="A3749" s="566"/>
    </row>
    <row r="3750" ht="27">
      <c r="A3750" s="566"/>
    </row>
    <row r="3751" ht="27">
      <c r="A3751" s="566"/>
    </row>
    <row r="3752" ht="27">
      <c r="A3752" s="566"/>
    </row>
    <row r="3753" ht="27">
      <c r="A3753" s="566"/>
    </row>
    <row r="3754" ht="27">
      <c r="A3754" s="566"/>
    </row>
    <row r="3755" ht="27">
      <c r="A3755" s="566"/>
    </row>
    <row r="3756" ht="27">
      <c r="A3756" s="566"/>
    </row>
    <row r="3757" ht="27">
      <c r="A3757" s="566"/>
    </row>
    <row r="3758" ht="27">
      <c r="A3758" s="566"/>
    </row>
    <row r="3759" ht="27">
      <c r="A3759" s="566"/>
    </row>
    <row r="3760" ht="27">
      <c r="A3760" s="566"/>
    </row>
    <row r="3761" ht="27">
      <c r="A3761" s="566"/>
    </row>
    <row r="3762" ht="27">
      <c r="A3762" s="566"/>
    </row>
    <row r="3763" ht="27">
      <c r="A3763" s="566"/>
    </row>
    <row r="3764" ht="27">
      <c r="A3764" s="566"/>
    </row>
    <row r="3765" ht="27">
      <c r="A3765" s="566"/>
    </row>
    <row r="3766" ht="27">
      <c r="A3766" s="566"/>
    </row>
    <row r="3767" ht="27">
      <c r="A3767" s="566"/>
    </row>
    <row r="3768" ht="27">
      <c r="A3768" s="566"/>
    </row>
    <row r="3769" ht="27">
      <c r="A3769" s="566"/>
    </row>
    <row r="3770" ht="27">
      <c r="A3770" s="566"/>
    </row>
    <row r="3771" ht="27">
      <c r="A3771" s="566"/>
    </row>
    <row r="3772" ht="27">
      <c r="A3772" s="566"/>
    </row>
    <row r="3773" ht="27">
      <c r="A3773" s="566"/>
    </row>
    <row r="3774" ht="27">
      <c r="A3774" s="566"/>
    </row>
    <row r="3775" ht="27">
      <c r="A3775" s="566"/>
    </row>
    <row r="3776" ht="27">
      <c r="A3776" s="566"/>
    </row>
    <row r="3777" ht="27">
      <c r="A3777" s="566"/>
    </row>
    <row r="3778" ht="27">
      <c r="A3778" s="566"/>
    </row>
    <row r="3779" ht="27">
      <c r="A3779" s="566"/>
    </row>
    <row r="3780" ht="27">
      <c r="A3780" s="566"/>
    </row>
    <row r="3781" ht="27">
      <c r="A3781" s="566"/>
    </row>
    <row r="3782" ht="27">
      <c r="A3782" s="566"/>
    </row>
    <row r="3783" ht="27">
      <c r="A3783" s="566"/>
    </row>
    <row r="3784" ht="27">
      <c r="A3784" s="566"/>
    </row>
    <row r="3785" ht="27">
      <c r="A3785" s="566"/>
    </row>
    <row r="3786" ht="27">
      <c r="A3786" s="566"/>
    </row>
    <row r="3787" ht="27">
      <c r="A3787" s="566"/>
    </row>
    <row r="3788" ht="27">
      <c r="A3788" s="566"/>
    </row>
    <row r="3789" ht="27">
      <c r="A3789" s="566"/>
    </row>
    <row r="3790" ht="27">
      <c r="A3790" s="566"/>
    </row>
    <row r="3791" ht="27">
      <c r="A3791" s="566"/>
    </row>
    <row r="3792" ht="27">
      <c r="A3792" s="566"/>
    </row>
    <row r="3793" ht="27">
      <c r="A3793" s="566"/>
    </row>
    <row r="3794" ht="27">
      <c r="A3794" s="566"/>
    </row>
    <row r="3795" ht="27">
      <c r="A3795" s="566"/>
    </row>
    <row r="3796" ht="27">
      <c r="A3796" s="566"/>
    </row>
    <row r="3797" ht="27">
      <c r="A3797" s="566"/>
    </row>
    <row r="3798" ht="27">
      <c r="A3798" s="566"/>
    </row>
    <row r="3799" ht="27">
      <c r="A3799" s="566"/>
    </row>
    <row r="3800" ht="27">
      <c r="A3800" s="566"/>
    </row>
    <row r="3801" ht="27">
      <c r="A3801" s="566"/>
    </row>
    <row r="3802" ht="27">
      <c r="A3802" s="566"/>
    </row>
    <row r="3803" ht="27">
      <c r="A3803" s="566"/>
    </row>
    <row r="3804" ht="27">
      <c r="A3804" s="566"/>
    </row>
    <row r="3805" ht="27">
      <c r="A3805" s="566"/>
    </row>
    <row r="3806" ht="27">
      <c r="A3806" s="566"/>
    </row>
    <row r="3807" ht="27">
      <c r="A3807" s="566"/>
    </row>
    <row r="3808" ht="27">
      <c r="A3808" s="566"/>
    </row>
    <row r="3809" ht="27">
      <c r="A3809" s="566"/>
    </row>
    <row r="3810" ht="27">
      <c r="A3810" s="566"/>
    </row>
    <row r="3811" ht="27">
      <c r="A3811" s="566"/>
    </row>
    <row r="3812" ht="27">
      <c r="A3812" s="566"/>
    </row>
    <row r="3813" ht="27">
      <c r="A3813" s="566"/>
    </row>
    <row r="3814" ht="27">
      <c r="A3814" s="566"/>
    </row>
    <row r="3815" ht="27">
      <c r="A3815" s="566"/>
    </row>
    <row r="3816" ht="27">
      <c r="A3816" s="566"/>
    </row>
    <row r="3817" ht="27">
      <c r="A3817" s="566"/>
    </row>
    <row r="3818" ht="27">
      <c r="A3818" s="566"/>
    </row>
    <row r="3819" ht="27">
      <c r="A3819" s="566"/>
    </row>
    <row r="3820" ht="27">
      <c r="A3820" s="566"/>
    </row>
    <row r="3821" ht="27">
      <c r="A3821" s="566"/>
    </row>
    <row r="3822" ht="27">
      <c r="A3822" s="566"/>
    </row>
    <row r="3823" ht="27">
      <c r="A3823" s="566"/>
    </row>
    <row r="3824" ht="27">
      <c r="A3824" s="566"/>
    </row>
    <row r="3825" ht="27">
      <c r="A3825" s="566"/>
    </row>
    <row r="3826" ht="27">
      <c r="A3826" s="566"/>
    </row>
    <row r="3827" ht="27">
      <c r="A3827" s="566"/>
    </row>
    <row r="3828" ht="27">
      <c r="A3828" s="566"/>
    </row>
    <row r="3829" ht="27">
      <c r="A3829" s="566"/>
    </row>
    <row r="3830" ht="27">
      <c r="A3830" s="566"/>
    </row>
    <row r="3831" ht="27">
      <c r="A3831" s="566"/>
    </row>
    <row r="3832" ht="27">
      <c r="A3832" s="566"/>
    </row>
    <row r="3833" ht="27">
      <c r="A3833" s="566"/>
    </row>
    <row r="3834" ht="27">
      <c r="A3834" s="566"/>
    </row>
    <row r="3835" ht="27">
      <c r="A3835" s="566"/>
    </row>
    <row r="3836" ht="27">
      <c r="A3836" s="566"/>
    </row>
    <row r="3837" ht="27">
      <c r="A3837" s="566"/>
    </row>
    <row r="3838" ht="27">
      <c r="A3838" s="566"/>
    </row>
    <row r="3839" ht="27">
      <c r="A3839" s="566"/>
    </row>
    <row r="3840" ht="27">
      <c r="A3840" s="566"/>
    </row>
    <row r="3841" ht="27">
      <c r="A3841" s="566"/>
    </row>
    <row r="3842" ht="27">
      <c r="A3842" s="566"/>
    </row>
    <row r="3843" ht="27">
      <c r="A3843" s="566"/>
    </row>
    <row r="3844" ht="27">
      <c r="A3844" s="566"/>
    </row>
    <row r="3845" ht="27">
      <c r="A3845" s="566"/>
    </row>
    <row r="3846" ht="27">
      <c r="A3846" s="566"/>
    </row>
    <row r="3847" ht="27">
      <c r="A3847" s="566"/>
    </row>
    <row r="3848" ht="27">
      <c r="A3848" s="566"/>
    </row>
    <row r="3849" ht="27">
      <c r="A3849" s="566"/>
    </row>
    <row r="3850" ht="27">
      <c r="A3850" s="566"/>
    </row>
    <row r="3851" ht="27">
      <c r="A3851" s="566"/>
    </row>
    <row r="3852" ht="27">
      <c r="A3852" s="566"/>
    </row>
    <row r="3853" ht="27">
      <c r="A3853" s="566"/>
    </row>
    <row r="3854" ht="27">
      <c r="A3854" s="566"/>
    </row>
    <row r="3855" ht="27">
      <c r="A3855" s="566"/>
    </row>
    <row r="3856" ht="27">
      <c r="A3856" s="566"/>
    </row>
    <row r="3857" ht="27">
      <c r="A3857" s="566"/>
    </row>
    <row r="3858" ht="27">
      <c r="A3858" s="566"/>
    </row>
    <row r="3859" ht="27">
      <c r="A3859" s="566"/>
    </row>
    <row r="3860" ht="27">
      <c r="A3860" s="566"/>
    </row>
    <row r="3861" ht="27">
      <c r="A3861" s="566"/>
    </row>
    <row r="3862" ht="27">
      <c r="A3862" s="566"/>
    </row>
    <row r="3863" ht="27">
      <c r="A3863" s="566"/>
    </row>
    <row r="3864" ht="27">
      <c r="A3864" s="566"/>
    </row>
    <row r="3865" ht="27">
      <c r="A3865" s="566"/>
    </row>
    <row r="3866" ht="27">
      <c r="A3866" s="566"/>
    </row>
    <row r="3867" ht="27">
      <c r="A3867" s="566"/>
    </row>
    <row r="3868" ht="27">
      <c r="A3868" s="566"/>
    </row>
    <row r="3869" ht="27">
      <c r="A3869" s="566"/>
    </row>
    <row r="3870" ht="27">
      <c r="A3870" s="566"/>
    </row>
    <row r="3871" ht="27">
      <c r="A3871" s="566"/>
    </row>
    <row r="3872" ht="27">
      <c r="A3872" s="566"/>
    </row>
    <row r="3873" ht="27">
      <c r="A3873" s="566"/>
    </row>
    <row r="3874" ht="27">
      <c r="A3874" s="566"/>
    </row>
    <row r="3875" ht="27">
      <c r="A3875" s="566"/>
    </row>
    <row r="3876" ht="27">
      <c r="A3876" s="566"/>
    </row>
    <row r="3877" ht="27">
      <c r="A3877" s="566"/>
    </row>
    <row r="3878" ht="27">
      <c r="A3878" s="566"/>
    </row>
    <row r="3879" ht="27">
      <c r="A3879" s="566"/>
    </row>
    <row r="3880" ht="27">
      <c r="A3880" s="566"/>
    </row>
    <row r="3881" ht="27">
      <c r="A3881" s="566"/>
    </row>
    <row r="3882" ht="27">
      <c r="A3882" s="566"/>
    </row>
    <row r="3883" ht="27">
      <c r="A3883" s="566"/>
    </row>
    <row r="3884" ht="27">
      <c r="A3884" s="566"/>
    </row>
    <row r="3885" ht="27">
      <c r="A3885" s="566"/>
    </row>
    <row r="3886" ht="27">
      <c r="A3886" s="566"/>
    </row>
    <row r="3887" ht="27">
      <c r="A3887" s="566"/>
    </row>
    <row r="3888" ht="27">
      <c r="A3888" s="566"/>
    </row>
    <row r="3889" ht="27">
      <c r="A3889" s="566"/>
    </row>
    <row r="3890" ht="27">
      <c r="A3890" s="566"/>
    </row>
    <row r="3891" ht="27">
      <c r="A3891" s="566"/>
    </row>
    <row r="3892" ht="27">
      <c r="A3892" s="566"/>
    </row>
    <row r="3893" ht="27">
      <c r="A3893" s="566"/>
    </row>
    <row r="3894" ht="27">
      <c r="A3894" s="566"/>
    </row>
    <row r="3895" ht="27">
      <c r="A3895" s="566"/>
    </row>
    <row r="3896" ht="27">
      <c r="A3896" s="566"/>
    </row>
    <row r="3897" ht="27">
      <c r="A3897" s="566"/>
    </row>
    <row r="3898" ht="27">
      <c r="A3898" s="566"/>
    </row>
    <row r="3899" ht="27">
      <c r="A3899" s="566"/>
    </row>
    <row r="3900" ht="27">
      <c r="A3900" s="566"/>
    </row>
    <row r="3901" ht="27">
      <c r="A3901" s="566"/>
    </row>
    <row r="3902" ht="27">
      <c r="A3902" s="566"/>
    </row>
    <row r="3903" ht="27">
      <c r="A3903" s="566"/>
    </row>
    <row r="3904" ht="27">
      <c r="A3904" s="566"/>
    </row>
    <row r="3905" ht="27">
      <c r="A3905" s="566"/>
    </row>
    <row r="3906" ht="27">
      <c r="A3906" s="566"/>
    </row>
    <row r="3907" ht="27">
      <c r="A3907" s="566"/>
    </row>
    <row r="3908" ht="27">
      <c r="A3908" s="566"/>
    </row>
    <row r="3909" ht="27">
      <c r="A3909" s="566"/>
    </row>
    <row r="3910" ht="27">
      <c r="A3910" s="566"/>
    </row>
    <row r="3911" ht="27">
      <c r="A3911" s="566"/>
    </row>
    <row r="3912" ht="27">
      <c r="A3912" s="566"/>
    </row>
    <row r="3913" ht="27">
      <c r="A3913" s="566"/>
    </row>
    <row r="3914" ht="27">
      <c r="A3914" s="566"/>
    </row>
    <row r="3915" ht="27">
      <c r="A3915" s="566"/>
    </row>
    <row r="3916" ht="27">
      <c r="A3916" s="566"/>
    </row>
    <row r="3917" ht="27">
      <c r="A3917" s="566"/>
    </row>
    <row r="3918" ht="27">
      <c r="A3918" s="566"/>
    </row>
    <row r="3919" ht="27">
      <c r="A3919" s="566"/>
    </row>
    <row r="3920" ht="27">
      <c r="A3920" s="566"/>
    </row>
    <row r="3921" ht="27">
      <c r="A3921" s="566"/>
    </row>
    <row r="3922" ht="27">
      <c r="A3922" s="566"/>
    </row>
    <row r="3923" ht="27">
      <c r="A3923" s="566"/>
    </row>
    <row r="3924" ht="27">
      <c r="A3924" s="566"/>
    </row>
    <row r="3925" ht="27">
      <c r="A3925" s="566"/>
    </row>
    <row r="3926" ht="27">
      <c r="A3926" s="566"/>
    </row>
    <row r="3927" ht="27">
      <c r="A3927" s="566"/>
    </row>
    <row r="3928" ht="27">
      <c r="A3928" s="566"/>
    </row>
    <row r="3929" ht="27">
      <c r="A3929" s="566"/>
    </row>
    <row r="3930" ht="27">
      <c r="A3930" s="566"/>
    </row>
    <row r="3931" ht="27">
      <c r="A3931" s="566"/>
    </row>
    <row r="3932" ht="27">
      <c r="A3932" s="566"/>
    </row>
    <row r="3933" ht="27">
      <c r="A3933" s="566"/>
    </row>
    <row r="3934" ht="27">
      <c r="A3934" s="566"/>
    </row>
    <row r="3935" ht="27">
      <c r="A3935" s="566"/>
    </row>
    <row r="3936" ht="27">
      <c r="A3936" s="566"/>
    </row>
    <row r="3937" ht="27">
      <c r="A3937" s="566"/>
    </row>
    <row r="3938" ht="27">
      <c r="A3938" s="566"/>
    </row>
    <row r="3939" ht="27">
      <c r="A3939" s="566"/>
    </row>
    <row r="3940" ht="27">
      <c r="A3940" s="566"/>
    </row>
    <row r="3941" ht="27">
      <c r="A3941" s="566"/>
    </row>
    <row r="3942" ht="27">
      <c r="A3942" s="566"/>
    </row>
    <row r="3943" ht="27">
      <c r="A3943" s="566"/>
    </row>
    <row r="3944" ht="27">
      <c r="A3944" s="566"/>
    </row>
    <row r="3945" ht="27">
      <c r="A3945" s="566"/>
    </row>
    <row r="3946" ht="27">
      <c r="A3946" s="566"/>
    </row>
    <row r="3947" ht="27">
      <c r="A3947" s="566"/>
    </row>
    <row r="3948" ht="27">
      <c r="A3948" s="566"/>
    </row>
    <row r="3949" ht="27">
      <c r="A3949" s="566"/>
    </row>
    <row r="3950" ht="27">
      <c r="A3950" s="566"/>
    </row>
    <row r="3951" ht="27">
      <c r="A3951" s="566"/>
    </row>
    <row r="3952" ht="27">
      <c r="A3952" s="566"/>
    </row>
    <row r="3953" ht="27">
      <c r="A3953" s="566"/>
    </row>
    <row r="3954" ht="27">
      <c r="A3954" s="566"/>
    </row>
    <row r="3955" ht="27">
      <c r="A3955" s="566"/>
    </row>
    <row r="3956" ht="27">
      <c r="A3956" s="566"/>
    </row>
    <row r="3957" ht="27">
      <c r="A3957" s="566"/>
    </row>
    <row r="3958" ht="27">
      <c r="A3958" s="566"/>
    </row>
    <row r="3959" ht="27">
      <c r="A3959" s="566"/>
    </row>
    <row r="3960" ht="27">
      <c r="A3960" s="566"/>
    </row>
    <row r="3961" ht="27">
      <c r="A3961" s="566"/>
    </row>
    <row r="3962" ht="27">
      <c r="A3962" s="566"/>
    </row>
    <row r="3963" ht="27">
      <c r="A3963" s="566"/>
    </row>
    <row r="3964" ht="27">
      <c r="A3964" s="566"/>
    </row>
    <row r="3965" ht="27">
      <c r="A3965" s="566"/>
    </row>
    <row r="3966" ht="27">
      <c r="A3966" s="566"/>
    </row>
    <row r="3967" ht="27">
      <c r="A3967" s="566"/>
    </row>
    <row r="3968" ht="27">
      <c r="A3968" s="566"/>
    </row>
    <row r="3969" ht="27">
      <c r="A3969" s="566"/>
    </row>
    <row r="3970" ht="27">
      <c r="A3970" s="566"/>
    </row>
    <row r="3971" ht="27">
      <c r="A3971" s="566"/>
    </row>
    <row r="3972" ht="27">
      <c r="A3972" s="566"/>
    </row>
    <row r="3973" ht="27">
      <c r="A3973" s="566"/>
    </row>
    <row r="3974" ht="27">
      <c r="A3974" s="566"/>
    </row>
    <row r="3975" ht="27">
      <c r="A3975" s="566"/>
    </row>
    <row r="3976" ht="27">
      <c r="A3976" s="566"/>
    </row>
    <row r="3977" ht="27">
      <c r="A3977" s="566"/>
    </row>
    <row r="3978" ht="27">
      <c r="A3978" s="566"/>
    </row>
    <row r="3979" ht="27">
      <c r="A3979" s="566"/>
    </row>
    <row r="3980" ht="27">
      <c r="A3980" s="566"/>
    </row>
    <row r="3981" ht="27">
      <c r="A3981" s="566"/>
    </row>
    <row r="3982" ht="27">
      <c r="A3982" s="566"/>
    </row>
    <row r="3983" ht="27">
      <c r="A3983" s="566"/>
    </row>
    <row r="3984" ht="27">
      <c r="A3984" s="566"/>
    </row>
    <row r="3985" ht="27">
      <c r="A3985" s="566"/>
    </row>
    <row r="3986" ht="27">
      <c r="A3986" s="566"/>
    </row>
    <row r="3987" ht="27">
      <c r="A3987" s="566"/>
    </row>
    <row r="3988" ht="27">
      <c r="A3988" s="566"/>
    </row>
    <row r="3989" ht="27">
      <c r="A3989" s="566"/>
    </row>
    <row r="3990" ht="27">
      <c r="A3990" s="566"/>
    </row>
    <row r="3991" ht="27">
      <c r="A3991" s="566"/>
    </row>
    <row r="3992" ht="27">
      <c r="A3992" s="566"/>
    </row>
    <row r="3993" ht="27">
      <c r="A3993" s="566"/>
    </row>
    <row r="3994" ht="27">
      <c r="A3994" s="566"/>
    </row>
    <row r="3995" ht="27">
      <c r="A3995" s="566"/>
    </row>
    <row r="3996" ht="27">
      <c r="A3996" s="566"/>
    </row>
    <row r="3997" ht="27">
      <c r="A3997" s="566"/>
    </row>
    <row r="3998" ht="27">
      <c r="A3998" s="566"/>
    </row>
    <row r="3999" ht="27">
      <c r="A3999" s="566"/>
    </row>
    <row r="4000" ht="27">
      <c r="A4000" s="566"/>
    </row>
    <row r="4001" ht="27">
      <c r="A4001" s="566"/>
    </row>
    <row r="4002" ht="27">
      <c r="A4002" s="566"/>
    </row>
    <row r="4003" ht="27">
      <c r="A4003" s="566"/>
    </row>
    <row r="4004" ht="27">
      <c r="A4004" s="566"/>
    </row>
    <row r="4005" ht="27">
      <c r="A4005" s="566"/>
    </row>
    <row r="4006" ht="27">
      <c r="A4006" s="566"/>
    </row>
    <row r="4007" ht="27">
      <c r="A4007" s="566"/>
    </row>
    <row r="4008" ht="27">
      <c r="A4008" s="566"/>
    </row>
    <row r="4009" ht="27">
      <c r="A4009" s="566"/>
    </row>
    <row r="4010" ht="27">
      <c r="A4010" s="566"/>
    </row>
    <row r="4011" ht="27">
      <c r="A4011" s="566"/>
    </row>
    <row r="4012" ht="27">
      <c r="A4012" s="566"/>
    </row>
    <row r="4013" ht="27">
      <c r="A4013" s="566"/>
    </row>
    <row r="4014" ht="27">
      <c r="A4014" s="566"/>
    </row>
    <row r="4015" ht="27">
      <c r="A4015" s="566"/>
    </row>
    <row r="4016" ht="27">
      <c r="A4016" s="566"/>
    </row>
    <row r="4017" ht="27">
      <c r="A4017" s="566"/>
    </row>
    <row r="4018" ht="27">
      <c r="A4018" s="566"/>
    </row>
    <row r="4019" ht="27">
      <c r="A4019" s="566"/>
    </row>
    <row r="4020" ht="27">
      <c r="A4020" s="566"/>
    </row>
    <row r="4021" ht="27">
      <c r="A4021" s="566"/>
    </row>
    <row r="4022" ht="27">
      <c r="A4022" s="566"/>
    </row>
    <row r="4023" ht="27">
      <c r="A4023" s="566"/>
    </row>
    <row r="4024" ht="27">
      <c r="A4024" s="566"/>
    </row>
    <row r="4025" ht="27">
      <c r="A4025" s="566"/>
    </row>
    <row r="4026" ht="27">
      <c r="A4026" s="566"/>
    </row>
    <row r="4027" ht="27">
      <c r="A4027" s="566"/>
    </row>
    <row r="4028" ht="27">
      <c r="A4028" s="566"/>
    </row>
    <row r="4029" ht="27">
      <c r="A4029" s="566"/>
    </row>
    <row r="4030" ht="27">
      <c r="A4030" s="566"/>
    </row>
    <row r="4031" ht="27">
      <c r="A4031" s="566"/>
    </row>
    <row r="4032" ht="27">
      <c r="A4032" s="566"/>
    </row>
    <row r="4033" ht="27">
      <c r="A4033" s="566"/>
    </row>
    <row r="4034" ht="27">
      <c r="A4034" s="566"/>
    </row>
    <row r="4035" ht="27">
      <c r="A4035" s="566"/>
    </row>
    <row r="4036" ht="27">
      <c r="A4036" s="566"/>
    </row>
    <row r="4037" ht="27">
      <c r="A4037" s="566"/>
    </row>
    <row r="4038" ht="27">
      <c r="A4038" s="566"/>
    </row>
    <row r="4039" ht="27">
      <c r="A4039" s="566"/>
    </row>
    <row r="4040" ht="27">
      <c r="A4040" s="566"/>
    </row>
    <row r="4041" ht="27">
      <c r="A4041" s="566"/>
    </row>
    <row r="4042" ht="27">
      <c r="A4042" s="566"/>
    </row>
    <row r="4043" ht="27">
      <c r="A4043" s="566"/>
    </row>
    <row r="4044" ht="27">
      <c r="A4044" s="566"/>
    </row>
    <row r="4045" ht="27">
      <c r="A4045" s="566"/>
    </row>
    <row r="4046" ht="27">
      <c r="A4046" s="566"/>
    </row>
    <row r="4047" ht="27">
      <c r="A4047" s="566"/>
    </row>
    <row r="4048" ht="27">
      <c r="A4048" s="566"/>
    </row>
    <row r="4049" ht="27">
      <c r="A4049" s="566"/>
    </row>
    <row r="4050" ht="27">
      <c r="A4050" s="566"/>
    </row>
    <row r="4051" ht="27">
      <c r="A4051" s="566"/>
    </row>
    <row r="4052" ht="27">
      <c r="A4052" s="566"/>
    </row>
    <row r="4053" ht="27">
      <c r="A4053" s="566"/>
    </row>
    <row r="4054" ht="27">
      <c r="A4054" s="566"/>
    </row>
    <row r="4055" ht="27">
      <c r="A4055" s="566"/>
    </row>
    <row r="4056" ht="27">
      <c r="A4056" s="566"/>
    </row>
    <row r="4057" ht="27">
      <c r="A4057" s="566"/>
    </row>
    <row r="4058" ht="27">
      <c r="A4058" s="566"/>
    </row>
    <row r="4059" ht="27">
      <c r="A4059" s="566"/>
    </row>
    <row r="4060" ht="27">
      <c r="A4060" s="566"/>
    </row>
    <row r="4061" ht="27">
      <c r="A4061" s="566"/>
    </row>
    <row r="4062" ht="27">
      <c r="A4062" s="566"/>
    </row>
    <row r="4063" ht="27">
      <c r="A4063" s="566"/>
    </row>
    <row r="4064" ht="27">
      <c r="A4064" s="566"/>
    </row>
    <row r="4065" ht="27">
      <c r="A4065" s="566"/>
    </row>
    <row r="4066" ht="27">
      <c r="A4066" s="566"/>
    </row>
    <row r="4067" ht="27">
      <c r="A4067" s="566"/>
    </row>
    <row r="4068" ht="27">
      <c r="A4068" s="566"/>
    </row>
    <row r="4069" ht="27">
      <c r="A4069" s="566"/>
    </row>
    <row r="4070" ht="27">
      <c r="A4070" s="566"/>
    </row>
    <row r="4071" ht="27">
      <c r="A4071" s="566"/>
    </row>
    <row r="4072" ht="27">
      <c r="A4072" s="566"/>
    </row>
    <row r="4073" ht="27">
      <c r="A4073" s="566"/>
    </row>
    <row r="4074" ht="27">
      <c r="A4074" s="566"/>
    </row>
    <row r="4075" ht="27">
      <c r="A4075" s="566"/>
    </row>
    <row r="4076" ht="27">
      <c r="A4076" s="566"/>
    </row>
    <row r="4077" ht="27">
      <c r="A4077" s="566"/>
    </row>
    <row r="4078" ht="27">
      <c r="A4078" s="566"/>
    </row>
    <row r="4079" ht="27">
      <c r="A4079" s="566"/>
    </row>
    <row r="4080" ht="27">
      <c r="A4080" s="566"/>
    </row>
    <row r="4081" ht="27">
      <c r="A4081" s="566"/>
    </row>
    <row r="4082" ht="27">
      <c r="A4082" s="566"/>
    </row>
    <row r="4083" ht="27">
      <c r="A4083" s="566"/>
    </row>
    <row r="4084" ht="27">
      <c r="A4084" s="566"/>
    </row>
    <row r="4085" ht="27">
      <c r="A4085" s="566"/>
    </row>
    <row r="4086" ht="27">
      <c r="A4086" s="566"/>
    </row>
    <row r="4087" ht="27">
      <c r="A4087" s="566"/>
    </row>
    <row r="4088" ht="27">
      <c r="A4088" s="566"/>
    </row>
    <row r="4089" ht="27">
      <c r="A4089" s="566"/>
    </row>
    <row r="4090" ht="27">
      <c r="A4090" s="566"/>
    </row>
    <row r="4091" ht="27">
      <c r="A4091" s="566"/>
    </row>
    <row r="4092" ht="27">
      <c r="A4092" s="566"/>
    </row>
    <row r="4093" ht="27">
      <c r="A4093" s="566"/>
    </row>
    <row r="4094" ht="27">
      <c r="A4094" s="566"/>
    </row>
    <row r="4095" ht="27">
      <c r="A4095" s="566"/>
    </row>
    <row r="4096" ht="27">
      <c r="A4096" s="566"/>
    </row>
    <row r="4097" ht="27">
      <c r="A4097" s="566"/>
    </row>
    <row r="4098" ht="27">
      <c r="A4098" s="566"/>
    </row>
    <row r="4099" ht="27">
      <c r="A4099" s="566"/>
    </row>
    <row r="4100" ht="27">
      <c r="A4100" s="566"/>
    </row>
    <row r="4101" ht="27">
      <c r="A4101" s="566"/>
    </row>
    <row r="4102" ht="27">
      <c r="A4102" s="566"/>
    </row>
    <row r="4103" ht="27">
      <c r="A4103" s="566"/>
    </row>
    <row r="4104" ht="27">
      <c r="A4104" s="566"/>
    </row>
    <row r="4105" ht="27">
      <c r="A4105" s="566"/>
    </row>
    <row r="4106" ht="27">
      <c r="A4106" s="566"/>
    </row>
    <row r="4107" ht="27">
      <c r="A4107" s="566"/>
    </row>
    <row r="4108" ht="27">
      <c r="A4108" s="566"/>
    </row>
    <row r="4109" ht="27">
      <c r="A4109" s="566"/>
    </row>
    <row r="4110" ht="27">
      <c r="A4110" s="566"/>
    </row>
    <row r="4111" ht="27">
      <c r="A4111" s="566"/>
    </row>
    <row r="4112" ht="27">
      <c r="A4112" s="566"/>
    </row>
    <row r="4113" ht="27">
      <c r="A4113" s="566"/>
    </row>
    <row r="4114" ht="27">
      <c r="A4114" s="566"/>
    </row>
    <row r="4115" ht="27">
      <c r="A4115" s="566"/>
    </row>
    <row r="4116" ht="27">
      <c r="A4116" s="566"/>
    </row>
    <row r="4117" ht="27">
      <c r="A4117" s="566"/>
    </row>
    <row r="4118" ht="27">
      <c r="A4118" s="566"/>
    </row>
    <row r="4119" ht="27">
      <c r="A4119" s="566"/>
    </row>
    <row r="4120" ht="27">
      <c r="A4120" s="566"/>
    </row>
    <row r="4121" ht="27">
      <c r="A4121" s="566"/>
    </row>
    <row r="4122" ht="27">
      <c r="A4122" s="566"/>
    </row>
    <row r="4123" ht="27">
      <c r="A4123" s="566"/>
    </row>
    <row r="4124" ht="27">
      <c r="A4124" s="566"/>
    </row>
    <row r="4125" ht="27">
      <c r="A4125" s="566"/>
    </row>
    <row r="4126" ht="27">
      <c r="A4126" s="566"/>
    </row>
    <row r="4127" ht="27">
      <c r="A4127" s="566"/>
    </row>
    <row r="4128" ht="27">
      <c r="A4128" s="566"/>
    </row>
    <row r="4129" ht="27">
      <c r="A4129" s="566"/>
    </row>
    <row r="4130" ht="27">
      <c r="A4130" s="566"/>
    </row>
    <row r="4131" ht="27">
      <c r="A4131" s="566"/>
    </row>
    <row r="4132" ht="27">
      <c r="A4132" s="566"/>
    </row>
    <row r="4133" ht="27">
      <c r="A4133" s="566"/>
    </row>
    <row r="4134" ht="27">
      <c r="A4134" s="566"/>
    </row>
    <row r="4135" ht="27">
      <c r="A4135" s="566"/>
    </row>
    <row r="4136" ht="27">
      <c r="A4136" s="566"/>
    </row>
    <row r="4137" ht="27">
      <c r="A4137" s="566"/>
    </row>
    <row r="4138" ht="27">
      <c r="A4138" s="566"/>
    </row>
    <row r="4139" ht="27">
      <c r="A4139" s="566"/>
    </row>
    <row r="4140" ht="27">
      <c r="A4140" s="566"/>
    </row>
    <row r="4141" ht="27">
      <c r="A4141" s="566"/>
    </row>
    <row r="4142" ht="27">
      <c r="A4142" s="566"/>
    </row>
    <row r="4143" ht="27">
      <c r="A4143" s="566"/>
    </row>
    <row r="4144" ht="27">
      <c r="A4144" s="566"/>
    </row>
    <row r="4145" ht="27">
      <c r="A4145" s="566"/>
    </row>
    <row r="4146" ht="27">
      <c r="A4146" s="566"/>
    </row>
    <row r="4147" ht="27">
      <c r="A4147" s="566"/>
    </row>
    <row r="4148" ht="27">
      <c r="A4148" s="566"/>
    </row>
    <row r="4149" ht="27">
      <c r="A4149" s="566"/>
    </row>
    <row r="4150" ht="27">
      <c r="A4150" s="566"/>
    </row>
    <row r="4151" ht="27">
      <c r="A4151" s="566"/>
    </row>
    <row r="4152" ht="27">
      <c r="A4152" s="566"/>
    </row>
    <row r="4153" ht="27">
      <c r="A4153" s="566"/>
    </row>
    <row r="4154" ht="27">
      <c r="A4154" s="566"/>
    </row>
    <row r="4155" ht="27">
      <c r="A4155" s="566"/>
    </row>
    <row r="4156" ht="27">
      <c r="A4156" s="566"/>
    </row>
    <row r="4157" ht="27">
      <c r="A4157" s="566"/>
    </row>
    <row r="4158" ht="27">
      <c r="A4158" s="566"/>
    </row>
    <row r="4159" ht="27">
      <c r="A4159" s="566"/>
    </row>
    <row r="4160" ht="27">
      <c r="A4160" s="566"/>
    </row>
    <row r="4161" ht="27">
      <c r="A4161" s="566"/>
    </row>
    <row r="4162" ht="27">
      <c r="A4162" s="566"/>
    </row>
    <row r="4163" ht="27">
      <c r="A4163" s="566"/>
    </row>
    <row r="4164" ht="27">
      <c r="A4164" s="566"/>
    </row>
    <row r="4165" ht="27">
      <c r="A4165" s="566"/>
    </row>
    <row r="4166" ht="27">
      <c r="A4166" s="566"/>
    </row>
    <row r="4167" ht="27">
      <c r="A4167" s="566"/>
    </row>
    <row r="4168" ht="27">
      <c r="A4168" s="566"/>
    </row>
    <row r="4169" ht="27">
      <c r="A4169" s="566"/>
    </row>
    <row r="4170" ht="27">
      <c r="A4170" s="566"/>
    </row>
    <row r="4171" ht="27">
      <c r="A4171" s="566"/>
    </row>
    <row r="4172" ht="27">
      <c r="A4172" s="566"/>
    </row>
    <row r="4173" ht="27">
      <c r="A4173" s="566"/>
    </row>
    <row r="4174" ht="27">
      <c r="A4174" s="566"/>
    </row>
    <row r="4175" ht="27">
      <c r="A4175" s="566"/>
    </row>
    <row r="4176" ht="27">
      <c r="A4176" s="566"/>
    </row>
    <row r="4177" ht="27">
      <c r="A4177" s="566"/>
    </row>
    <row r="4178" ht="27">
      <c r="A4178" s="566"/>
    </row>
    <row r="4179" ht="27">
      <c r="A4179" s="566"/>
    </row>
    <row r="4180" ht="27">
      <c r="A4180" s="566"/>
    </row>
    <row r="4181" ht="27">
      <c r="A4181" s="566"/>
    </row>
    <row r="4182" ht="27">
      <c r="A4182" s="566"/>
    </row>
    <row r="4183" ht="27">
      <c r="A4183" s="566"/>
    </row>
    <row r="4184" ht="27">
      <c r="A4184" s="566"/>
    </row>
    <row r="4185" ht="27">
      <c r="A4185" s="566"/>
    </row>
    <row r="4186" ht="27">
      <c r="A4186" s="566"/>
    </row>
    <row r="4187" ht="27">
      <c r="A4187" s="566"/>
    </row>
    <row r="4188" ht="27">
      <c r="A4188" s="566"/>
    </row>
    <row r="4189" ht="27">
      <c r="A4189" s="566"/>
    </row>
    <row r="4190" ht="27">
      <c r="A4190" s="566"/>
    </row>
    <row r="4191" ht="27">
      <c r="A4191" s="566"/>
    </row>
    <row r="4192" ht="27">
      <c r="A4192" s="566"/>
    </row>
    <row r="4193" ht="27">
      <c r="A4193" s="566"/>
    </row>
    <row r="4194" ht="27">
      <c r="A4194" s="566"/>
    </row>
    <row r="4195" ht="27">
      <c r="A4195" s="566"/>
    </row>
    <row r="4196" ht="27">
      <c r="A4196" s="566"/>
    </row>
    <row r="4197" ht="27">
      <c r="A4197" s="566"/>
    </row>
    <row r="4198" ht="27">
      <c r="A4198" s="566"/>
    </row>
    <row r="4199" ht="27">
      <c r="A4199" s="566"/>
    </row>
    <row r="4200" ht="27">
      <c r="A4200" s="566"/>
    </row>
    <row r="4201" ht="27">
      <c r="A4201" s="566"/>
    </row>
    <row r="4202" ht="27">
      <c r="A4202" s="566"/>
    </row>
    <row r="4203" ht="27">
      <c r="A4203" s="566"/>
    </row>
    <row r="4204" ht="27">
      <c r="A4204" s="566"/>
    </row>
    <row r="4205" ht="27">
      <c r="A4205" s="566"/>
    </row>
    <row r="4206" ht="27">
      <c r="A4206" s="566"/>
    </row>
    <row r="4207" ht="27">
      <c r="A4207" s="566"/>
    </row>
    <row r="4208" ht="27">
      <c r="A4208" s="566"/>
    </row>
    <row r="4209" ht="27">
      <c r="A4209" s="566"/>
    </row>
    <row r="4210" ht="27">
      <c r="A4210" s="566"/>
    </row>
    <row r="4211" ht="27">
      <c r="A4211" s="566"/>
    </row>
    <row r="4212" ht="27">
      <c r="A4212" s="566"/>
    </row>
    <row r="4213" ht="27">
      <c r="A4213" s="566"/>
    </row>
    <row r="4214" ht="27">
      <c r="A4214" s="566"/>
    </row>
    <row r="4215" ht="27">
      <c r="A4215" s="566"/>
    </row>
    <row r="4216" ht="27">
      <c r="A4216" s="566"/>
    </row>
    <row r="4217" ht="27">
      <c r="A4217" s="566"/>
    </row>
    <row r="4218" ht="27">
      <c r="A4218" s="566"/>
    </row>
    <row r="4219" ht="27">
      <c r="A4219" s="566"/>
    </row>
    <row r="4220" ht="27">
      <c r="A4220" s="566"/>
    </row>
    <row r="4221" ht="27">
      <c r="A4221" s="566"/>
    </row>
    <row r="4222" ht="27">
      <c r="A4222" s="566"/>
    </row>
    <row r="4223" ht="27">
      <c r="A4223" s="566"/>
    </row>
    <row r="4224" ht="27">
      <c r="A4224" s="566"/>
    </row>
    <row r="4225" ht="27">
      <c r="A4225" s="566"/>
    </row>
    <row r="4226" ht="27">
      <c r="A4226" s="566"/>
    </row>
    <row r="4227" ht="27">
      <c r="A4227" s="566"/>
    </row>
    <row r="4228" ht="27">
      <c r="A4228" s="566"/>
    </row>
    <row r="4229" ht="27">
      <c r="A4229" s="566"/>
    </row>
    <row r="4230" ht="27">
      <c r="A4230" s="566"/>
    </row>
    <row r="4231" ht="27">
      <c r="A4231" s="566"/>
    </row>
    <row r="4232" ht="27">
      <c r="A4232" s="566"/>
    </row>
    <row r="4233" ht="27">
      <c r="A4233" s="566"/>
    </row>
    <row r="4234" ht="27">
      <c r="A4234" s="566"/>
    </row>
    <row r="4235" ht="27">
      <c r="A4235" s="566"/>
    </row>
    <row r="4236" ht="27">
      <c r="A4236" s="566"/>
    </row>
    <row r="4237" ht="27">
      <c r="A4237" s="566"/>
    </row>
    <row r="4238" ht="27">
      <c r="A4238" s="566"/>
    </row>
    <row r="4239" ht="27">
      <c r="A4239" s="566"/>
    </row>
    <row r="4240" ht="27">
      <c r="A4240" s="566"/>
    </row>
    <row r="4241" ht="27">
      <c r="A4241" s="566"/>
    </row>
    <row r="4242" ht="27">
      <c r="A4242" s="566"/>
    </row>
    <row r="4243" ht="27">
      <c r="A4243" s="566"/>
    </row>
    <row r="4244" ht="27">
      <c r="A4244" s="566"/>
    </row>
    <row r="4245" ht="27">
      <c r="A4245" s="566"/>
    </row>
    <row r="4246" ht="27">
      <c r="A4246" s="566"/>
    </row>
    <row r="4247" ht="27">
      <c r="A4247" s="566"/>
    </row>
    <row r="4248" ht="27">
      <c r="A4248" s="566"/>
    </row>
    <row r="4249" ht="27">
      <c r="A4249" s="566"/>
    </row>
    <row r="4250" ht="27">
      <c r="A4250" s="566"/>
    </row>
    <row r="4251" ht="27">
      <c r="A4251" s="566"/>
    </row>
    <row r="4252" ht="27">
      <c r="A4252" s="566"/>
    </row>
    <row r="4253" ht="27">
      <c r="A4253" s="566"/>
    </row>
    <row r="4254" ht="27">
      <c r="A4254" s="566"/>
    </row>
    <row r="4255" ht="27">
      <c r="A4255" s="566"/>
    </row>
    <row r="4256" ht="27">
      <c r="A4256" s="566"/>
    </row>
    <row r="4257" ht="27">
      <c r="A4257" s="566"/>
    </row>
    <row r="4258" ht="27">
      <c r="A4258" s="566"/>
    </row>
    <row r="4259" ht="27">
      <c r="A4259" s="566"/>
    </row>
    <row r="4260" ht="27">
      <c r="A4260" s="566"/>
    </row>
    <row r="4261" ht="27">
      <c r="A4261" s="566"/>
    </row>
    <row r="4262" ht="27">
      <c r="A4262" s="566"/>
    </row>
    <row r="4263" ht="27">
      <c r="A4263" s="566"/>
    </row>
    <row r="4264" ht="27">
      <c r="A4264" s="566"/>
    </row>
    <row r="4265" ht="27">
      <c r="A4265" s="566"/>
    </row>
    <row r="4266" ht="27">
      <c r="A4266" s="566"/>
    </row>
    <row r="4267" ht="27">
      <c r="A4267" s="566"/>
    </row>
    <row r="4268" ht="27">
      <c r="A4268" s="566"/>
    </row>
    <row r="4269" ht="27">
      <c r="A4269" s="566"/>
    </row>
    <row r="4270" ht="27">
      <c r="A4270" s="566"/>
    </row>
    <row r="4271" ht="27">
      <c r="A4271" s="566"/>
    </row>
    <row r="4272" ht="27">
      <c r="A4272" s="566"/>
    </row>
    <row r="4273" ht="27">
      <c r="A4273" s="566"/>
    </row>
    <row r="4274" ht="27">
      <c r="A4274" s="566"/>
    </row>
    <row r="4275" ht="27">
      <c r="A4275" s="566"/>
    </row>
    <row r="4276" ht="27">
      <c r="A4276" s="566"/>
    </row>
    <row r="4277" ht="27">
      <c r="A4277" s="566"/>
    </row>
    <row r="4278" ht="27">
      <c r="A4278" s="566"/>
    </row>
    <row r="4279" ht="27">
      <c r="A4279" s="566"/>
    </row>
    <row r="4280" ht="27">
      <c r="A4280" s="566"/>
    </row>
    <row r="4281" ht="27">
      <c r="A4281" s="566"/>
    </row>
    <row r="4282" ht="27">
      <c r="A4282" s="566"/>
    </row>
    <row r="4283" ht="27">
      <c r="A4283" s="566"/>
    </row>
    <row r="4284" ht="27">
      <c r="A4284" s="566"/>
    </row>
    <row r="4285" ht="27">
      <c r="A4285" s="566"/>
    </row>
    <row r="4286" ht="27">
      <c r="A4286" s="566"/>
    </row>
    <row r="4287" ht="27">
      <c r="A4287" s="566"/>
    </row>
    <row r="4288" ht="27">
      <c r="A4288" s="566"/>
    </row>
    <row r="4289" ht="27">
      <c r="A4289" s="566"/>
    </row>
    <row r="4290" ht="27">
      <c r="A4290" s="566"/>
    </row>
    <row r="4291" ht="27">
      <c r="A4291" s="566"/>
    </row>
    <row r="4292" ht="27">
      <c r="A4292" s="566"/>
    </row>
    <row r="4293" ht="27">
      <c r="A4293" s="566"/>
    </row>
    <row r="4294" ht="27">
      <c r="A4294" s="566"/>
    </row>
    <row r="4295" ht="27">
      <c r="A4295" s="566"/>
    </row>
    <row r="4296" ht="27">
      <c r="A4296" s="566"/>
    </row>
    <row r="4297" ht="27">
      <c r="A4297" s="566"/>
    </row>
    <row r="4298" ht="27">
      <c r="A4298" s="566"/>
    </row>
    <row r="4299" ht="27">
      <c r="A4299" s="566"/>
    </row>
    <row r="4300" ht="27">
      <c r="A4300" s="566"/>
    </row>
    <row r="4301" ht="27">
      <c r="A4301" s="566"/>
    </row>
    <row r="4302" ht="27">
      <c r="A4302" s="566"/>
    </row>
    <row r="4303" ht="27">
      <c r="A4303" s="566"/>
    </row>
    <row r="4304" ht="27">
      <c r="A4304" s="566"/>
    </row>
    <row r="4305" ht="27">
      <c r="A4305" s="566"/>
    </row>
    <row r="4306" ht="27">
      <c r="A4306" s="566"/>
    </row>
    <row r="4307" ht="27">
      <c r="A4307" s="566"/>
    </row>
    <row r="4308" ht="27">
      <c r="A4308" s="566"/>
    </row>
    <row r="4309" ht="27">
      <c r="A4309" s="566"/>
    </row>
    <row r="4310" ht="27">
      <c r="A4310" s="566"/>
    </row>
    <row r="4311" ht="27">
      <c r="A4311" s="566"/>
    </row>
    <row r="4312" ht="27">
      <c r="A4312" s="566"/>
    </row>
    <row r="4313" ht="27">
      <c r="A4313" s="566"/>
    </row>
    <row r="4314" ht="27">
      <c r="A4314" s="566"/>
    </row>
    <row r="4315" ht="27">
      <c r="A4315" s="566"/>
    </row>
    <row r="4316" ht="27">
      <c r="A4316" s="566"/>
    </row>
    <row r="4317" ht="27">
      <c r="A4317" s="566"/>
    </row>
    <row r="4318" ht="27">
      <c r="A4318" s="566"/>
    </row>
    <row r="4319" ht="27">
      <c r="A4319" s="566"/>
    </row>
    <row r="4320" ht="27">
      <c r="A4320" s="566"/>
    </row>
    <row r="4321" ht="27">
      <c r="A4321" s="566"/>
    </row>
    <row r="4322" ht="27">
      <c r="A4322" s="566"/>
    </row>
    <row r="4323" ht="27">
      <c r="A4323" s="566"/>
    </row>
    <row r="4324" ht="27">
      <c r="A4324" s="566"/>
    </row>
    <row r="4325" ht="27">
      <c r="A4325" s="566"/>
    </row>
    <row r="4326" ht="27">
      <c r="A4326" s="566"/>
    </row>
    <row r="4327" ht="27">
      <c r="A4327" s="566"/>
    </row>
    <row r="4328" ht="27">
      <c r="A4328" s="566"/>
    </row>
    <row r="4329" ht="27">
      <c r="A4329" s="566"/>
    </row>
    <row r="4330" ht="27">
      <c r="A4330" s="566"/>
    </row>
    <row r="4331" ht="27">
      <c r="A4331" s="566"/>
    </row>
    <row r="4332" ht="27">
      <c r="A4332" s="566"/>
    </row>
    <row r="4333" ht="27">
      <c r="A4333" s="566"/>
    </row>
    <row r="4334" ht="27">
      <c r="A4334" s="566"/>
    </row>
    <row r="4335" ht="27">
      <c r="A4335" s="566"/>
    </row>
    <row r="4336" ht="27">
      <c r="A4336" s="566"/>
    </row>
    <row r="4337" ht="27">
      <c r="A4337" s="566"/>
    </row>
    <row r="4338" ht="27">
      <c r="A4338" s="566"/>
    </row>
    <row r="4339" ht="27">
      <c r="A4339" s="566"/>
    </row>
    <row r="4340" ht="27">
      <c r="A4340" s="566"/>
    </row>
    <row r="4341" ht="27">
      <c r="A4341" s="566"/>
    </row>
    <row r="4342" ht="27">
      <c r="A4342" s="566"/>
    </row>
    <row r="4343" ht="27">
      <c r="A4343" s="566"/>
    </row>
    <row r="4344" ht="27">
      <c r="A4344" s="566"/>
    </row>
    <row r="4345" ht="27">
      <c r="A4345" s="566"/>
    </row>
    <row r="4346" ht="27">
      <c r="A4346" s="566"/>
    </row>
    <row r="4347" ht="27">
      <c r="A4347" s="566"/>
    </row>
    <row r="4348" ht="27">
      <c r="A4348" s="566"/>
    </row>
    <row r="4349" ht="27">
      <c r="A4349" s="566"/>
    </row>
    <row r="4350" ht="27">
      <c r="A4350" s="566"/>
    </row>
    <row r="4351" ht="27">
      <c r="A4351" s="566"/>
    </row>
    <row r="4352" ht="27">
      <c r="A4352" s="566"/>
    </row>
    <row r="4353" ht="27">
      <c r="A4353" s="566"/>
    </row>
    <row r="4354" ht="27">
      <c r="A4354" s="566"/>
    </row>
    <row r="4355" ht="27">
      <c r="A4355" s="566"/>
    </row>
    <row r="4356" ht="27">
      <c r="A4356" s="566"/>
    </row>
    <row r="4357" ht="27">
      <c r="A4357" s="566"/>
    </row>
    <row r="4358" ht="27">
      <c r="A4358" s="566"/>
    </row>
    <row r="4359" ht="27">
      <c r="A4359" s="566"/>
    </row>
    <row r="4360" ht="27">
      <c r="A4360" s="566"/>
    </row>
    <row r="4361" ht="27">
      <c r="A4361" s="566"/>
    </row>
    <row r="4362" ht="27">
      <c r="A4362" s="566"/>
    </row>
    <row r="4363" ht="27">
      <c r="A4363" s="566"/>
    </row>
    <row r="4364" ht="27">
      <c r="A4364" s="566"/>
    </row>
    <row r="4365" ht="27">
      <c r="A4365" s="566"/>
    </row>
    <row r="4366" ht="27">
      <c r="A4366" s="566"/>
    </row>
    <row r="4367" ht="27">
      <c r="A4367" s="566"/>
    </row>
    <row r="4368" ht="27">
      <c r="A4368" s="566"/>
    </row>
    <row r="4369" ht="27">
      <c r="A4369" s="566"/>
    </row>
    <row r="4370" ht="27">
      <c r="A4370" s="566"/>
    </row>
    <row r="4371" ht="27">
      <c r="A4371" s="566"/>
    </row>
    <row r="4372" ht="27">
      <c r="A4372" s="566"/>
    </row>
    <row r="4373" ht="27">
      <c r="A4373" s="566"/>
    </row>
    <row r="4374" ht="27">
      <c r="A4374" s="566"/>
    </row>
    <row r="4375" ht="27">
      <c r="A4375" s="566"/>
    </row>
    <row r="4376" ht="27">
      <c r="A4376" s="566"/>
    </row>
    <row r="4377" ht="27">
      <c r="A4377" s="566"/>
    </row>
    <row r="4378" ht="27">
      <c r="A4378" s="566"/>
    </row>
    <row r="4379" ht="27">
      <c r="A4379" s="566"/>
    </row>
    <row r="4380" ht="27">
      <c r="A4380" s="566"/>
    </row>
    <row r="4381" ht="27">
      <c r="A4381" s="566"/>
    </row>
    <row r="4382" ht="27">
      <c r="A4382" s="566"/>
    </row>
    <row r="4383" ht="27">
      <c r="A4383" s="566"/>
    </row>
    <row r="4384" ht="27">
      <c r="A4384" s="566"/>
    </row>
    <row r="4385" ht="27">
      <c r="A4385" s="566"/>
    </row>
    <row r="4386" ht="27">
      <c r="A4386" s="566"/>
    </row>
    <row r="4387" ht="27">
      <c r="A4387" s="566"/>
    </row>
    <row r="4388" ht="27">
      <c r="A4388" s="566"/>
    </row>
    <row r="4389" ht="27">
      <c r="A4389" s="566"/>
    </row>
    <row r="4390" ht="27">
      <c r="A4390" s="566"/>
    </row>
    <row r="4391" ht="27">
      <c r="A4391" s="566"/>
    </row>
    <row r="4392" ht="27">
      <c r="A4392" s="566"/>
    </row>
    <row r="4393" ht="27">
      <c r="A4393" s="566"/>
    </row>
    <row r="4394" ht="27">
      <c r="A4394" s="566"/>
    </row>
    <row r="4395" ht="27">
      <c r="A4395" s="566"/>
    </row>
    <row r="4396" ht="27">
      <c r="A4396" s="566"/>
    </row>
    <row r="4397" ht="27">
      <c r="A4397" s="566"/>
    </row>
    <row r="4398" ht="27">
      <c r="A4398" s="566"/>
    </row>
    <row r="4399" ht="27">
      <c r="A4399" s="566"/>
    </row>
    <row r="4400" ht="27">
      <c r="A4400" s="566"/>
    </row>
    <row r="4401" ht="27">
      <c r="A4401" s="566"/>
    </row>
    <row r="4402" ht="27">
      <c r="A4402" s="566"/>
    </row>
    <row r="4403" ht="27">
      <c r="A4403" s="566"/>
    </row>
    <row r="4404" ht="27">
      <c r="A4404" s="566"/>
    </row>
    <row r="4405" ht="27">
      <c r="A4405" s="566"/>
    </row>
    <row r="4406" ht="27">
      <c r="A4406" s="566"/>
    </row>
    <row r="4407" ht="27">
      <c r="A4407" s="566"/>
    </row>
    <row r="4408" ht="27">
      <c r="A4408" s="566"/>
    </row>
    <row r="4409" ht="27">
      <c r="A4409" s="566"/>
    </row>
    <row r="4410" ht="27">
      <c r="A4410" s="566"/>
    </row>
    <row r="4411" ht="27">
      <c r="A4411" s="566"/>
    </row>
    <row r="4412" ht="27">
      <c r="A4412" s="566"/>
    </row>
    <row r="4413" ht="27">
      <c r="A4413" s="566"/>
    </row>
    <row r="4414" ht="27">
      <c r="A4414" s="566"/>
    </row>
    <row r="4415" ht="27">
      <c r="A4415" s="566"/>
    </row>
    <row r="4416" ht="27">
      <c r="A4416" s="566"/>
    </row>
    <row r="4417" ht="27">
      <c r="A4417" s="566"/>
    </row>
    <row r="4418" ht="27">
      <c r="A4418" s="566"/>
    </row>
    <row r="4419" ht="27">
      <c r="A4419" s="566"/>
    </row>
    <row r="4420" ht="27">
      <c r="A4420" s="566"/>
    </row>
    <row r="4421" ht="27">
      <c r="A4421" s="566"/>
    </row>
    <row r="4422" ht="27">
      <c r="A4422" s="566"/>
    </row>
    <row r="4423" ht="27">
      <c r="A4423" s="566"/>
    </row>
    <row r="4424" ht="27">
      <c r="A4424" s="566"/>
    </row>
    <row r="4425" ht="27">
      <c r="A4425" s="566"/>
    </row>
    <row r="4426" ht="27">
      <c r="A4426" s="566"/>
    </row>
    <row r="4427" ht="27">
      <c r="A4427" s="566"/>
    </row>
    <row r="4428" ht="27">
      <c r="A4428" s="566"/>
    </row>
    <row r="4429" ht="27">
      <c r="A4429" s="566"/>
    </row>
    <row r="4430" ht="27">
      <c r="A4430" s="566"/>
    </row>
    <row r="4431" ht="27">
      <c r="A4431" s="566"/>
    </row>
    <row r="4432" ht="27">
      <c r="A4432" s="566"/>
    </row>
    <row r="4433" ht="27">
      <c r="A4433" s="566"/>
    </row>
    <row r="4434" ht="27">
      <c r="A4434" s="566"/>
    </row>
    <row r="4435" ht="27">
      <c r="A4435" s="566"/>
    </row>
    <row r="4436" ht="27">
      <c r="A4436" s="566"/>
    </row>
    <row r="4437" ht="27">
      <c r="A4437" s="566"/>
    </row>
    <row r="4438" ht="27">
      <c r="A4438" s="566"/>
    </row>
    <row r="4439" ht="27">
      <c r="A4439" s="566"/>
    </row>
    <row r="4440" ht="27">
      <c r="A4440" s="566"/>
    </row>
    <row r="4441" ht="27">
      <c r="A4441" s="566"/>
    </row>
    <row r="4442" ht="27">
      <c r="A4442" s="566"/>
    </row>
    <row r="4443" ht="27">
      <c r="A4443" s="566"/>
    </row>
    <row r="4444" ht="27">
      <c r="A4444" s="566"/>
    </row>
    <row r="4445" ht="27">
      <c r="A4445" s="566"/>
    </row>
    <row r="4446" ht="27">
      <c r="A4446" s="566"/>
    </row>
    <row r="4447" ht="27">
      <c r="A4447" s="566"/>
    </row>
    <row r="4448" ht="27">
      <c r="A4448" s="566"/>
    </row>
    <row r="4449" ht="27">
      <c r="A4449" s="566"/>
    </row>
    <row r="4450" ht="27">
      <c r="A4450" s="566"/>
    </row>
    <row r="4451" ht="27">
      <c r="A4451" s="566"/>
    </row>
    <row r="4452" ht="27">
      <c r="A4452" s="566"/>
    </row>
    <row r="4453" ht="27">
      <c r="A4453" s="566"/>
    </row>
    <row r="4454" ht="27">
      <c r="A4454" s="566"/>
    </row>
    <row r="4455" ht="27">
      <c r="A4455" s="566"/>
    </row>
    <row r="4456" ht="27">
      <c r="A4456" s="566"/>
    </row>
    <row r="4457" ht="27">
      <c r="A4457" s="566"/>
    </row>
    <row r="4458" ht="27">
      <c r="A4458" s="566"/>
    </row>
    <row r="4459" ht="27">
      <c r="A4459" s="566"/>
    </row>
    <row r="4460" ht="27">
      <c r="A4460" s="566"/>
    </row>
    <row r="4461" ht="27">
      <c r="A4461" s="566"/>
    </row>
    <row r="4462" ht="27">
      <c r="A4462" s="566"/>
    </row>
    <row r="4463" ht="27">
      <c r="A4463" s="566"/>
    </row>
    <row r="4464" ht="27">
      <c r="A4464" s="566"/>
    </row>
    <row r="4465" ht="27">
      <c r="A4465" s="566"/>
    </row>
    <row r="4466" ht="27">
      <c r="A4466" s="566"/>
    </row>
    <row r="4467" ht="27">
      <c r="A4467" s="566"/>
    </row>
    <row r="4468" ht="27">
      <c r="A4468" s="566"/>
    </row>
    <row r="4469" ht="27">
      <c r="A4469" s="566"/>
    </row>
    <row r="4470" ht="27">
      <c r="A4470" s="566"/>
    </row>
    <row r="4471" ht="27">
      <c r="A4471" s="566"/>
    </row>
    <row r="4472" ht="27">
      <c r="A4472" s="566"/>
    </row>
    <row r="4473" ht="27">
      <c r="A4473" s="566"/>
    </row>
    <row r="4474" ht="27">
      <c r="A4474" s="566"/>
    </row>
    <row r="4475" ht="27">
      <c r="A4475" s="566"/>
    </row>
    <row r="4476" ht="27">
      <c r="A4476" s="566"/>
    </row>
    <row r="4477" ht="27">
      <c r="A4477" s="566"/>
    </row>
    <row r="4478" ht="27">
      <c r="A4478" s="566"/>
    </row>
    <row r="4479" ht="27">
      <c r="A4479" s="566"/>
    </row>
    <row r="4480" ht="27">
      <c r="A4480" s="566"/>
    </row>
    <row r="4481" ht="27">
      <c r="A4481" s="566"/>
    </row>
    <row r="4482" ht="27">
      <c r="A4482" s="566"/>
    </row>
    <row r="4483" ht="27">
      <c r="A4483" s="566"/>
    </row>
    <row r="4484" ht="27">
      <c r="A4484" s="566"/>
    </row>
    <row r="4485" ht="27">
      <c r="A4485" s="566"/>
    </row>
    <row r="4486" ht="27">
      <c r="A4486" s="566"/>
    </row>
    <row r="4487" ht="27">
      <c r="A4487" s="566"/>
    </row>
    <row r="4488" ht="27">
      <c r="A4488" s="566"/>
    </row>
    <row r="4489" ht="27">
      <c r="A4489" s="566"/>
    </row>
    <row r="4490" ht="27">
      <c r="A4490" s="566"/>
    </row>
    <row r="4491" ht="27">
      <c r="A4491" s="566"/>
    </row>
    <row r="4492" ht="27">
      <c r="A4492" s="566"/>
    </row>
    <row r="4493" ht="27">
      <c r="A4493" s="566"/>
    </row>
    <row r="4494" ht="27">
      <c r="A4494" s="566"/>
    </row>
    <row r="4495" ht="27">
      <c r="A4495" s="566"/>
    </row>
    <row r="4496" ht="27">
      <c r="A4496" s="566"/>
    </row>
    <row r="4497" ht="27">
      <c r="A4497" s="566"/>
    </row>
    <row r="4498" ht="27">
      <c r="A4498" s="566"/>
    </row>
    <row r="4499" ht="27">
      <c r="A4499" s="566"/>
    </row>
    <row r="4500" ht="27">
      <c r="A4500" s="566"/>
    </row>
    <row r="4501" ht="27">
      <c r="A4501" s="566"/>
    </row>
    <row r="4502" ht="27">
      <c r="A4502" s="566"/>
    </row>
    <row r="4503" ht="27">
      <c r="A4503" s="566"/>
    </row>
    <row r="4504" ht="27">
      <c r="A4504" s="566"/>
    </row>
    <row r="4505" ht="27">
      <c r="A4505" s="566"/>
    </row>
    <row r="4506" ht="27">
      <c r="A4506" s="566"/>
    </row>
    <row r="4507" ht="27">
      <c r="A4507" s="566"/>
    </row>
    <row r="4508" ht="27">
      <c r="A4508" s="566"/>
    </row>
    <row r="4509" ht="27">
      <c r="A4509" s="566"/>
    </row>
    <row r="4510" ht="27">
      <c r="A4510" s="566"/>
    </row>
    <row r="4511" ht="27">
      <c r="A4511" s="566"/>
    </row>
    <row r="4512" ht="27">
      <c r="A4512" s="566"/>
    </row>
    <row r="4513" ht="27">
      <c r="A4513" s="566"/>
    </row>
    <row r="4514" ht="27">
      <c r="A4514" s="566"/>
    </row>
    <row r="4515" ht="27">
      <c r="A4515" s="566"/>
    </row>
    <row r="4516" ht="27">
      <c r="A4516" s="566"/>
    </row>
    <row r="4517" ht="27">
      <c r="A4517" s="566"/>
    </row>
    <row r="4518" ht="27">
      <c r="A4518" s="566"/>
    </row>
    <row r="4519" ht="27">
      <c r="A4519" s="566"/>
    </row>
    <row r="4520" ht="27">
      <c r="A4520" s="566"/>
    </row>
    <row r="4521" ht="27">
      <c r="A4521" s="566"/>
    </row>
    <row r="4522" ht="27">
      <c r="A4522" s="566"/>
    </row>
    <row r="4523" ht="27">
      <c r="A4523" s="566"/>
    </row>
    <row r="4524" ht="27">
      <c r="A4524" s="566"/>
    </row>
    <row r="4525" ht="27">
      <c r="A4525" s="566"/>
    </row>
    <row r="4526" ht="27">
      <c r="A4526" s="566"/>
    </row>
    <row r="4527" ht="27">
      <c r="A4527" s="566"/>
    </row>
    <row r="4528" ht="27">
      <c r="A4528" s="566"/>
    </row>
    <row r="4529" ht="27">
      <c r="A4529" s="566"/>
    </row>
    <row r="4530" ht="27">
      <c r="A4530" s="566"/>
    </row>
    <row r="4531" ht="27">
      <c r="A4531" s="566"/>
    </row>
    <row r="4532" ht="27">
      <c r="A4532" s="566"/>
    </row>
    <row r="4533" ht="27">
      <c r="A4533" s="566"/>
    </row>
    <row r="4534" ht="27">
      <c r="A4534" s="566"/>
    </row>
    <row r="4535" ht="27">
      <c r="A4535" s="566"/>
    </row>
    <row r="4536" ht="27">
      <c r="A4536" s="566"/>
    </row>
    <row r="4537" ht="27">
      <c r="A4537" s="566"/>
    </row>
    <row r="4538" ht="27">
      <c r="A4538" s="566"/>
    </row>
    <row r="4539" ht="27">
      <c r="A4539" s="566"/>
    </row>
    <row r="4540" ht="27">
      <c r="A4540" s="566"/>
    </row>
    <row r="4541" ht="27">
      <c r="A4541" s="566"/>
    </row>
    <row r="4542" ht="27">
      <c r="A4542" s="566"/>
    </row>
    <row r="4543" ht="27">
      <c r="A4543" s="566"/>
    </row>
    <row r="4544" ht="27">
      <c r="A4544" s="566"/>
    </row>
    <row r="4545" ht="27">
      <c r="A4545" s="566"/>
    </row>
    <row r="4546" ht="27">
      <c r="A4546" s="566"/>
    </row>
    <row r="4547" ht="27">
      <c r="A4547" s="566"/>
    </row>
    <row r="4548" ht="27">
      <c r="A4548" s="566"/>
    </row>
    <row r="4549" ht="27">
      <c r="A4549" s="566"/>
    </row>
    <row r="4550" ht="27">
      <c r="A4550" s="566"/>
    </row>
    <row r="4551" ht="27">
      <c r="A4551" s="566"/>
    </row>
    <row r="4552" ht="27">
      <c r="A4552" s="566"/>
    </row>
    <row r="4553" ht="27">
      <c r="A4553" s="566"/>
    </row>
    <row r="4554" ht="27">
      <c r="A4554" s="566"/>
    </row>
    <row r="4555" ht="27">
      <c r="A4555" s="566"/>
    </row>
    <row r="4556" ht="27">
      <c r="A4556" s="566"/>
    </row>
    <row r="4557" ht="27">
      <c r="A4557" s="566"/>
    </row>
    <row r="4558" ht="27">
      <c r="A4558" s="566"/>
    </row>
    <row r="4559" ht="27">
      <c r="A4559" s="566"/>
    </row>
    <row r="4560" ht="27">
      <c r="A4560" s="566"/>
    </row>
    <row r="4561" ht="27">
      <c r="A4561" s="566"/>
    </row>
    <row r="4562" ht="27">
      <c r="A4562" s="566"/>
    </row>
    <row r="4563" ht="27">
      <c r="A4563" s="566"/>
    </row>
    <row r="4564" ht="27">
      <c r="A4564" s="566"/>
    </row>
    <row r="4565" ht="27">
      <c r="A4565" s="566"/>
    </row>
    <row r="4566" ht="27">
      <c r="A4566" s="566"/>
    </row>
    <row r="4567" ht="27">
      <c r="A4567" s="566"/>
    </row>
    <row r="4568" ht="27">
      <c r="A4568" s="566"/>
    </row>
    <row r="4569" ht="27">
      <c r="A4569" s="566"/>
    </row>
    <row r="4570" ht="27">
      <c r="A4570" s="566"/>
    </row>
    <row r="4571" ht="27">
      <c r="A4571" s="566"/>
    </row>
    <row r="4572" ht="27">
      <c r="A4572" s="566"/>
    </row>
    <row r="4573" ht="27">
      <c r="A4573" s="566"/>
    </row>
    <row r="4574" ht="27">
      <c r="A4574" s="566"/>
    </row>
    <row r="4575" ht="27">
      <c r="A4575" s="566"/>
    </row>
    <row r="4576" ht="27">
      <c r="A4576" s="566"/>
    </row>
    <row r="4577" ht="27">
      <c r="A4577" s="566"/>
    </row>
    <row r="4578" ht="27">
      <c r="A4578" s="566"/>
    </row>
    <row r="4579" ht="27">
      <c r="A4579" s="566"/>
    </row>
    <row r="4580" ht="27">
      <c r="A4580" s="566"/>
    </row>
    <row r="4581" ht="27">
      <c r="A4581" s="566"/>
    </row>
    <row r="4582" ht="27">
      <c r="A4582" s="566"/>
    </row>
    <row r="4583" ht="27">
      <c r="A4583" s="566"/>
    </row>
    <row r="4584" ht="27">
      <c r="A4584" s="566"/>
    </row>
    <row r="4585" ht="27">
      <c r="A4585" s="566"/>
    </row>
    <row r="4586" ht="27">
      <c r="A4586" s="566"/>
    </row>
    <row r="4587" ht="27">
      <c r="A4587" s="566"/>
    </row>
    <row r="4588" ht="27">
      <c r="A4588" s="566"/>
    </row>
    <row r="4589" ht="27">
      <c r="A4589" s="566"/>
    </row>
    <row r="4590" ht="27">
      <c r="A4590" s="566"/>
    </row>
    <row r="4591" ht="27">
      <c r="A4591" s="566"/>
    </row>
    <row r="4592" ht="27">
      <c r="A4592" s="566"/>
    </row>
    <row r="4593" ht="27">
      <c r="A4593" s="566"/>
    </row>
    <row r="4594" ht="27">
      <c r="A4594" s="566"/>
    </row>
    <row r="4595" ht="27">
      <c r="A4595" s="566"/>
    </row>
    <row r="4596" ht="27">
      <c r="A4596" s="566"/>
    </row>
    <row r="4597" ht="27">
      <c r="A4597" s="566"/>
    </row>
    <row r="4598" ht="27">
      <c r="A4598" s="566"/>
    </row>
    <row r="4599" ht="27">
      <c r="A4599" s="566"/>
    </row>
    <row r="4600" ht="27">
      <c r="A4600" s="566"/>
    </row>
    <row r="4601" ht="27">
      <c r="A4601" s="566"/>
    </row>
    <row r="4602" ht="27">
      <c r="A4602" s="566"/>
    </row>
    <row r="4603" ht="27">
      <c r="A4603" s="566"/>
    </row>
    <row r="4604" ht="27">
      <c r="A4604" s="566"/>
    </row>
    <row r="4605" ht="27">
      <c r="A4605" s="566"/>
    </row>
    <row r="4606" ht="27">
      <c r="A4606" s="566"/>
    </row>
    <row r="4607" ht="27">
      <c r="A4607" s="566"/>
    </row>
    <row r="4608" ht="27">
      <c r="A4608" s="566"/>
    </row>
    <row r="4609" ht="27">
      <c r="A4609" s="566"/>
    </row>
    <row r="4610" ht="27">
      <c r="A4610" s="566"/>
    </row>
    <row r="4611" ht="27">
      <c r="A4611" s="566"/>
    </row>
    <row r="4612" ht="27">
      <c r="A4612" s="566"/>
    </row>
    <row r="4613" ht="27">
      <c r="A4613" s="566"/>
    </row>
    <row r="4614" ht="27">
      <c r="A4614" s="566"/>
    </row>
    <row r="4615" ht="27">
      <c r="A4615" s="566"/>
    </row>
    <row r="4616" ht="27">
      <c r="A4616" s="566"/>
    </row>
    <row r="4617" ht="27">
      <c r="A4617" s="566"/>
    </row>
    <row r="4618" ht="27">
      <c r="A4618" s="566"/>
    </row>
    <row r="4619" ht="27">
      <c r="A4619" s="566"/>
    </row>
    <row r="4620" ht="27">
      <c r="A4620" s="566"/>
    </row>
    <row r="4621" ht="27">
      <c r="A4621" s="566"/>
    </row>
    <row r="4622" ht="27">
      <c r="A4622" s="566"/>
    </row>
    <row r="4623" ht="27">
      <c r="A4623" s="566"/>
    </row>
    <row r="4624" ht="27">
      <c r="A4624" s="566"/>
    </row>
    <row r="4625" ht="27">
      <c r="A4625" s="566"/>
    </row>
    <row r="4626" ht="27">
      <c r="A4626" s="566"/>
    </row>
    <row r="4627" ht="27">
      <c r="A4627" s="566"/>
    </row>
    <row r="4628" ht="27">
      <c r="A4628" s="566"/>
    </row>
    <row r="4629" ht="27">
      <c r="A4629" s="566"/>
    </row>
    <row r="4630" ht="27">
      <c r="A4630" s="566"/>
    </row>
    <row r="4631" ht="27">
      <c r="A4631" s="566"/>
    </row>
    <row r="4632" ht="27">
      <c r="A4632" s="566"/>
    </row>
    <row r="4633" ht="27">
      <c r="A4633" s="566"/>
    </row>
    <row r="4634" ht="27">
      <c r="A4634" s="566"/>
    </row>
    <row r="4635" ht="27">
      <c r="A4635" s="566"/>
    </row>
    <row r="4636" ht="27">
      <c r="A4636" s="566"/>
    </row>
    <row r="4637" ht="27">
      <c r="A4637" s="566"/>
    </row>
    <row r="4638" ht="27">
      <c r="A4638" s="566"/>
    </row>
    <row r="4639" ht="27">
      <c r="A4639" s="566"/>
    </row>
    <row r="4640" ht="27">
      <c r="A4640" s="566"/>
    </row>
    <row r="4641" ht="27">
      <c r="A4641" s="566"/>
    </row>
    <row r="4642" ht="27">
      <c r="A4642" s="566"/>
    </row>
    <row r="4643" ht="27">
      <c r="A4643" s="566"/>
    </row>
    <row r="4644" ht="27">
      <c r="A4644" s="566"/>
    </row>
    <row r="4645" ht="27">
      <c r="A4645" s="566"/>
    </row>
    <row r="4646" ht="27">
      <c r="A4646" s="566"/>
    </row>
    <row r="4647" ht="27">
      <c r="A4647" s="566"/>
    </row>
    <row r="4648" ht="27">
      <c r="A4648" s="566"/>
    </row>
    <row r="4649" ht="27">
      <c r="A4649" s="566"/>
    </row>
    <row r="4650" ht="27">
      <c r="A4650" s="566"/>
    </row>
    <row r="4651" ht="27">
      <c r="A4651" s="566"/>
    </row>
    <row r="4652" ht="27">
      <c r="A4652" s="566"/>
    </row>
    <row r="4653" ht="27">
      <c r="A4653" s="566"/>
    </row>
    <row r="4654" ht="27">
      <c r="A4654" s="566"/>
    </row>
    <row r="4655" ht="27">
      <c r="A4655" s="566"/>
    </row>
    <row r="4656" ht="27">
      <c r="A4656" s="566"/>
    </row>
    <row r="4657" ht="27">
      <c r="A4657" s="566"/>
    </row>
    <row r="4658" ht="27">
      <c r="A4658" s="566"/>
    </row>
    <row r="4659" ht="27">
      <c r="A4659" s="566"/>
    </row>
    <row r="4660" ht="27">
      <c r="A4660" s="566"/>
    </row>
    <row r="4661" ht="27">
      <c r="A4661" s="566"/>
    </row>
    <row r="4662" ht="27">
      <c r="A4662" s="566"/>
    </row>
    <row r="4663" ht="27">
      <c r="A4663" s="566"/>
    </row>
    <row r="4664" ht="27">
      <c r="A4664" s="566"/>
    </row>
    <row r="4665" ht="27">
      <c r="A4665" s="566"/>
    </row>
    <row r="4666" ht="27">
      <c r="A4666" s="566"/>
    </row>
    <row r="4667" ht="27">
      <c r="A4667" s="566"/>
    </row>
    <row r="4668" ht="27">
      <c r="A4668" s="566"/>
    </row>
    <row r="4669" ht="27">
      <c r="A4669" s="566"/>
    </row>
    <row r="4670" ht="27">
      <c r="A4670" s="566"/>
    </row>
    <row r="4671" ht="27">
      <c r="A4671" s="566"/>
    </row>
    <row r="4672" ht="27">
      <c r="A4672" s="566"/>
    </row>
    <row r="4673" ht="27">
      <c r="A4673" s="566"/>
    </row>
    <row r="4674" ht="27">
      <c r="A4674" s="566"/>
    </row>
    <row r="4675" ht="27">
      <c r="A4675" s="566"/>
    </row>
    <row r="4676" ht="27">
      <c r="A4676" s="566"/>
    </row>
    <row r="4677" ht="27">
      <c r="A4677" s="566"/>
    </row>
    <row r="4678" ht="27">
      <c r="A4678" s="566"/>
    </row>
    <row r="4679" ht="27">
      <c r="A4679" s="566"/>
    </row>
    <row r="4680" ht="27">
      <c r="A4680" s="566"/>
    </row>
    <row r="4681" ht="27">
      <c r="A4681" s="566"/>
    </row>
    <row r="4682" ht="27">
      <c r="A4682" s="566"/>
    </row>
    <row r="4683" ht="27">
      <c r="A4683" s="566"/>
    </row>
    <row r="4684" ht="27">
      <c r="A4684" s="566"/>
    </row>
    <row r="4685" ht="27">
      <c r="A4685" s="566"/>
    </row>
    <row r="4686" ht="27">
      <c r="A4686" s="566"/>
    </row>
    <row r="4687" ht="27">
      <c r="A4687" s="566"/>
    </row>
    <row r="4688" ht="27">
      <c r="A4688" s="566"/>
    </row>
    <row r="4689" ht="27">
      <c r="A4689" s="566"/>
    </row>
    <row r="4690" ht="27">
      <c r="A4690" s="566"/>
    </row>
    <row r="4691" ht="27">
      <c r="A4691" s="566"/>
    </row>
    <row r="4692" ht="27">
      <c r="A4692" s="566"/>
    </row>
    <row r="4693" ht="27">
      <c r="A4693" s="566"/>
    </row>
    <row r="4694" ht="27">
      <c r="A4694" s="566"/>
    </row>
    <row r="4695" ht="27">
      <c r="A4695" s="566"/>
    </row>
    <row r="4696" ht="27">
      <c r="A4696" s="566"/>
    </row>
    <row r="4697" ht="27">
      <c r="A4697" s="566"/>
    </row>
    <row r="4698" ht="27">
      <c r="A4698" s="566"/>
    </row>
    <row r="4699" ht="27">
      <c r="A4699" s="566"/>
    </row>
    <row r="4700" ht="27">
      <c r="A4700" s="566"/>
    </row>
    <row r="4701" ht="27">
      <c r="A4701" s="566"/>
    </row>
    <row r="4702" ht="27">
      <c r="A4702" s="566"/>
    </row>
    <row r="4703" ht="27">
      <c r="A4703" s="566"/>
    </row>
    <row r="4704" ht="27">
      <c r="A4704" s="566"/>
    </row>
    <row r="4705" ht="27">
      <c r="A4705" s="566"/>
    </row>
    <row r="4706" ht="27">
      <c r="A4706" s="566"/>
    </row>
    <row r="4707" ht="27">
      <c r="A4707" s="566"/>
    </row>
    <row r="4708" ht="27">
      <c r="A4708" s="566"/>
    </row>
    <row r="4709" ht="27">
      <c r="A4709" s="566"/>
    </row>
    <row r="4710" ht="27">
      <c r="A4710" s="566"/>
    </row>
    <row r="4711" ht="27">
      <c r="A4711" s="566"/>
    </row>
    <row r="4712" ht="27">
      <c r="A4712" s="566"/>
    </row>
    <row r="4713" ht="27">
      <c r="A4713" s="566"/>
    </row>
    <row r="4714" ht="27">
      <c r="A4714" s="566"/>
    </row>
    <row r="4715" ht="27">
      <c r="A4715" s="566"/>
    </row>
    <row r="4716" ht="27">
      <c r="A4716" s="566"/>
    </row>
    <row r="4717" ht="27">
      <c r="A4717" s="566"/>
    </row>
    <row r="4718" ht="27">
      <c r="A4718" s="566"/>
    </row>
    <row r="4719" ht="27">
      <c r="A4719" s="566"/>
    </row>
    <row r="4720" ht="27">
      <c r="A4720" s="566"/>
    </row>
    <row r="4721" ht="27">
      <c r="A4721" s="566"/>
    </row>
    <row r="4722" ht="27">
      <c r="A4722" s="566"/>
    </row>
    <row r="4723" ht="27">
      <c r="A4723" s="566"/>
    </row>
    <row r="4724" ht="27">
      <c r="A4724" s="566"/>
    </row>
    <row r="4725" ht="27">
      <c r="A4725" s="566"/>
    </row>
    <row r="4726" ht="27">
      <c r="A4726" s="566"/>
    </row>
    <row r="4727" ht="27">
      <c r="A4727" s="566"/>
    </row>
    <row r="4728" ht="27">
      <c r="A4728" s="566"/>
    </row>
    <row r="4729" ht="27">
      <c r="A4729" s="566"/>
    </row>
    <row r="4730" ht="27">
      <c r="A4730" s="566"/>
    </row>
    <row r="4731" ht="27">
      <c r="A4731" s="566"/>
    </row>
    <row r="4732" ht="27">
      <c r="A4732" s="566"/>
    </row>
    <row r="4733" ht="27">
      <c r="A4733" s="566"/>
    </row>
    <row r="4734" ht="27">
      <c r="A4734" s="566"/>
    </row>
    <row r="4735" ht="27">
      <c r="A4735" s="566"/>
    </row>
    <row r="4736" ht="27">
      <c r="A4736" s="566"/>
    </row>
    <row r="4737" ht="27">
      <c r="A4737" s="566"/>
    </row>
    <row r="4738" ht="27">
      <c r="A4738" s="566"/>
    </row>
    <row r="4739" ht="27">
      <c r="A4739" s="566"/>
    </row>
    <row r="4740" ht="27">
      <c r="A4740" s="566"/>
    </row>
    <row r="4741" ht="27">
      <c r="A4741" s="566"/>
    </row>
    <row r="4742" ht="27">
      <c r="A4742" s="566"/>
    </row>
    <row r="4743" ht="27">
      <c r="A4743" s="566"/>
    </row>
    <row r="4744" ht="27">
      <c r="A4744" s="566"/>
    </row>
    <row r="4745" ht="27">
      <c r="A4745" s="566"/>
    </row>
    <row r="4746" ht="27">
      <c r="A4746" s="566"/>
    </row>
    <row r="4747" ht="27">
      <c r="A4747" s="566"/>
    </row>
    <row r="4748" ht="27">
      <c r="A4748" s="566"/>
    </row>
    <row r="4749" ht="27">
      <c r="A4749" s="566"/>
    </row>
    <row r="4750" ht="27">
      <c r="A4750" s="566"/>
    </row>
    <row r="4751" ht="27">
      <c r="A4751" s="566"/>
    </row>
    <row r="4752" ht="27">
      <c r="A4752" s="566"/>
    </row>
    <row r="4753" ht="27">
      <c r="A4753" s="566"/>
    </row>
    <row r="4754" ht="27">
      <c r="A4754" s="566"/>
    </row>
    <row r="4755" ht="27">
      <c r="A4755" s="566"/>
    </row>
    <row r="4756" ht="27">
      <c r="A4756" s="566"/>
    </row>
    <row r="4757" ht="27">
      <c r="A4757" s="566"/>
    </row>
    <row r="4758" ht="27">
      <c r="A4758" s="566"/>
    </row>
    <row r="4759" ht="27">
      <c r="A4759" s="566"/>
    </row>
    <row r="4760" ht="27">
      <c r="A4760" s="566"/>
    </row>
    <row r="4761" ht="27">
      <c r="A4761" s="566"/>
    </row>
    <row r="4762" ht="27">
      <c r="A4762" s="566"/>
    </row>
    <row r="4763" ht="27">
      <c r="A4763" s="566"/>
    </row>
    <row r="4764" ht="27">
      <c r="A4764" s="566"/>
    </row>
    <row r="4765" ht="27">
      <c r="A4765" s="566"/>
    </row>
    <row r="4766" ht="27">
      <c r="A4766" s="566"/>
    </row>
    <row r="4767" ht="27">
      <c r="A4767" s="566"/>
    </row>
    <row r="4768" ht="27">
      <c r="A4768" s="566"/>
    </row>
    <row r="4769" ht="27">
      <c r="A4769" s="566"/>
    </row>
    <row r="4770" ht="27">
      <c r="A4770" s="566"/>
    </row>
    <row r="4771" ht="27">
      <c r="A4771" s="566"/>
    </row>
    <row r="4772" ht="27">
      <c r="A4772" s="566"/>
    </row>
    <row r="4773" ht="27">
      <c r="A4773" s="566"/>
    </row>
    <row r="4774" ht="27">
      <c r="A4774" s="566"/>
    </row>
    <row r="4775" ht="27">
      <c r="A4775" s="566"/>
    </row>
    <row r="4776" ht="27">
      <c r="A4776" s="566"/>
    </row>
    <row r="4777" ht="27">
      <c r="A4777" s="566"/>
    </row>
    <row r="4778" ht="27">
      <c r="A4778" s="566"/>
    </row>
    <row r="4779" ht="27">
      <c r="A4779" s="566"/>
    </row>
    <row r="4780" ht="27">
      <c r="A4780" s="566"/>
    </row>
    <row r="4781" ht="27">
      <c r="A4781" s="566"/>
    </row>
    <row r="4782" ht="27">
      <c r="A4782" s="566"/>
    </row>
    <row r="4783" ht="27">
      <c r="A4783" s="566"/>
    </row>
    <row r="4784" ht="27">
      <c r="A4784" s="566"/>
    </row>
    <row r="4785" ht="27">
      <c r="A4785" s="566"/>
    </row>
    <row r="4786" ht="27">
      <c r="A4786" s="566"/>
    </row>
    <row r="4787" ht="27">
      <c r="A4787" s="566"/>
    </row>
    <row r="4788" ht="27">
      <c r="A4788" s="566"/>
    </row>
    <row r="4789" ht="27">
      <c r="A4789" s="566"/>
    </row>
    <row r="4790" ht="27">
      <c r="A4790" s="566"/>
    </row>
    <row r="4791" ht="27">
      <c r="A4791" s="566"/>
    </row>
    <row r="4792" ht="27">
      <c r="A4792" s="566"/>
    </row>
    <row r="4793" ht="27">
      <c r="A4793" s="566"/>
    </row>
    <row r="4794" ht="27">
      <c r="A4794" s="566"/>
    </row>
    <row r="4795" ht="27">
      <c r="A4795" s="566"/>
    </row>
    <row r="4796" ht="27">
      <c r="A4796" s="566"/>
    </row>
    <row r="4797" ht="27">
      <c r="A4797" s="566"/>
    </row>
    <row r="4798" ht="27">
      <c r="A4798" s="566"/>
    </row>
    <row r="4799" ht="27">
      <c r="A4799" s="566"/>
    </row>
    <row r="4800" ht="27">
      <c r="A4800" s="566"/>
    </row>
    <row r="4801" ht="27">
      <c r="A4801" s="566"/>
    </row>
    <row r="4802" ht="27">
      <c r="A4802" s="566"/>
    </row>
    <row r="4803" ht="27">
      <c r="A4803" s="566"/>
    </row>
    <row r="4804" ht="27">
      <c r="A4804" s="566"/>
    </row>
    <row r="4805" ht="27">
      <c r="A4805" s="566"/>
    </row>
    <row r="4806" ht="27">
      <c r="A4806" s="566"/>
    </row>
    <row r="4807" ht="27">
      <c r="A4807" s="566"/>
    </row>
    <row r="4808" ht="27">
      <c r="A4808" s="566"/>
    </row>
    <row r="4809" ht="27">
      <c r="A4809" s="566"/>
    </row>
    <row r="4810" ht="27">
      <c r="A4810" s="566"/>
    </row>
    <row r="4811" ht="27">
      <c r="A4811" s="566"/>
    </row>
    <row r="4812" ht="27">
      <c r="A4812" s="566"/>
    </row>
    <row r="4813" ht="27">
      <c r="A4813" s="566"/>
    </row>
    <row r="4814" ht="27">
      <c r="A4814" s="566"/>
    </row>
    <row r="4815" ht="27">
      <c r="A4815" s="566"/>
    </row>
    <row r="4816" ht="27">
      <c r="A4816" s="566"/>
    </row>
    <row r="4817" ht="27">
      <c r="A4817" s="566"/>
    </row>
    <row r="4818" ht="27">
      <c r="A4818" s="566"/>
    </row>
    <row r="4819" ht="27">
      <c r="A4819" s="566"/>
    </row>
    <row r="4820" ht="27">
      <c r="A4820" s="566"/>
    </row>
    <row r="4821" ht="27">
      <c r="A4821" s="566"/>
    </row>
    <row r="4822" ht="27">
      <c r="A4822" s="566"/>
    </row>
    <row r="4823" ht="27">
      <c r="A4823" s="566"/>
    </row>
    <row r="4824" ht="27">
      <c r="A4824" s="566"/>
    </row>
    <row r="4825" ht="27">
      <c r="A4825" s="566"/>
    </row>
    <row r="4826" ht="27">
      <c r="A4826" s="566"/>
    </row>
    <row r="4827" ht="27">
      <c r="A4827" s="566"/>
    </row>
    <row r="4828" ht="27">
      <c r="A4828" s="566"/>
    </row>
    <row r="4829" ht="27">
      <c r="A4829" s="566"/>
    </row>
    <row r="4830" ht="27">
      <c r="A4830" s="566"/>
    </row>
    <row r="4831" ht="27">
      <c r="A4831" s="566"/>
    </row>
    <row r="4832" ht="27">
      <c r="A4832" s="566"/>
    </row>
    <row r="4833" ht="27">
      <c r="A4833" s="566"/>
    </row>
    <row r="4834" ht="27">
      <c r="A4834" s="566"/>
    </row>
    <row r="4835" ht="27">
      <c r="A4835" s="566"/>
    </row>
    <row r="4836" ht="27">
      <c r="A4836" s="566"/>
    </row>
    <row r="4837" ht="27">
      <c r="A4837" s="566"/>
    </row>
    <row r="4838" ht="27">
      <c r="A4838" s="566"/>
    </row>
    <row r="4839" ht="27">
      <c r="A4839" s="566"/>
    </row>
    <row r="4840" ht="27">
      <c r="A4840" s="566"/>
    </row>
    <row r="4841" ht="27">
      <c r="A4841" s="566"/>
    </row>
    <row r="4842" ht="27">
      <c r="A4842" s="566"/>
    </row>
    <row r="4843" ht="27">
      <c r="A4843" s="566"/>
    </row>
    <row r="4844" ht="27">
      <c r="A4844" s="566"/>
    </row>
    <row r="4845" ht="27">
      <c r="A4845" s="566"/>
    </row>
    <row r="4846" ht="27">
      <c r="A4846" s="566"/>
    </row>
    <row r="4847" ht="27">
      <c r="A4847" s="566"/>
    </row>
    <row r="4848" ht="27">
      <c r="A4848" s="566"/>
    </row>
    <row r="4849" ht="27">
      <c r="A4849" s="566"/>
    </row>
    <row r="4850" ht="27">
      <c r="A4850" s="566"/>
    </row>
    <row r="4851" ht="27">
      <c r="A4851" s="566"/>
    </row>
    <row r="4852" ht="27">
      <c r="A4852" s="566"/>
    </row>
    <row r="4853" ht="27">
      <c r="A4853" s="566"/>
    </row>
    <row r="4854" ht="27">
      <c r="A4854" s="566"/>
    </row>
    <row r="4855" ht="27">
      <c r="A4855" s="566"/>
    </row>
    <row r="4856" ht="27">
      <c r="A4856" s="566"/>
    </row>
    <row r="4857" ht="27">
      <c r="A4857" s="566"/>
    </row>
    <row r="4858" ht="27">
      <c r="A4858" s="566"/>
    </row>
    <row r="4859" ht="27">
      <c r="A4859" s="566"/>
    </row>
    <row r="4860" ht="27">
      <c r="A4860" s="566"/>
    </row>
    <row r="4861" ht="27">
      <c r="A4861" s="566"/>
    </row>
    <row r="4862" ht="27">
      <c r="A4862" s="566"/>
    </row>
    <row r="4863" ht="27">
      <c r="A4863" s="566"/>
    </row>
    <row r="4864" ht="27">
      <c r="A4864" s="566"/>
    </row>
    <row r="4865" ht="27">
      <c r="A4865" s="566"/>
    </row>
    <row r="4866" ht="27">
      <c r="A4866" s="566"/>
    </row>
    <row r="4867" ht="27">
      <c r="A4867" s="566"/>
    </row>
    <row r="4868" ht="27">
      <c r="A4868" s="566"/>
    </row>
    <row r="4869" ht="27">
      <c r="A4869" s="566"/>
    </row>
    <row r="4870" ht="27">
      <c r="A4870" s="566"/>
    </row>
    <row r="4871" ht="27">
      <c r="A4871" s="566"/>
    </row>
    <row r="4872" ht="27">
      <c r="A4872" s="566"/>
    </row>
    <row r="4873" ht="27">
      <c r="A4873" s="566"/>
    </row>
    <row r="4874" ht="27">
      <c r="A4874" s="566"/>
    </row>
    <row r="4875" ht="27">
      <c r="A4875" s="566"/>
    </row>
    <row r="4876" ht="27">
      <c r="A4876" s="566"/>
    </row>
    <row r="4877" ht="27">
      <c r="A4877" s="566"/>
    </row>
    <row r="4878" ht="27">
      <c r="A4878" s="566"/>
    </row>
    <row r="4879" ht="27">
      <c r="A4879" s="566"/>
    </row>
    <row r="4880" ht="27">
      <c r="A4880" s="566"/>
    </row>
    <row r="4881" ht="27">
      <c r="A4881" s="566"/>
    </row>
    <row r="4882" ht="27">
      <c r="A4882" s="566"/>
    </row>
    <row r="4883" ht="27">
      <c r="A4883" s="566"/>
    </row>
    <row r="4884" ht="27">
      <c r="A4884" s="566"/>
    </row>
    <row r="4885" ht="27">
      <c r="A4885" s="566"/>
    </row>
    <row r="4886" ht="27">
      <c r="A4886" s="566"/>
    </row>
    <row r="4887" ht="27">
      <c r="A4887" s="566"/>
    </row>
    <row r="4888" ht="27">
      <c r="A4888" s="566"/>
    </row>
    <row r="4889" ht="27">
      <c r="A4889" s="566"/>
    </row>
    <row r="4890" ht="27">
      <c r="A4890" s="566"/>
    </row>
    <row r="4891" ht="27">
      <c r="A4891" s="566"/>
    </row>
    <row r="4892" ht="27">
      <c r="A4892" s="566"/>
    </row>
    <row r="4893" ht="27">
      <c r="A4893" s="566"/>
    </row>
    <row r="4894" ht="27">
      <c r="A4894" s="566"/>
    </row>
    <row r="4895" ht="27">
      <c r="A4895" s="566"/>
    </row>
    <row r="4896" ht="27">
      <c r="A4896" s="566"/>
    </row>
    <row r="4897" ht="27">
      <c r="A4897" s="566"/>
    </row>
    <row r="4898" ht="27">
      <c r="A4898" s="566"/>
    </row>
    <row r="4899" ht="27">
      <c r="A4899" s="566"/>
    </row>
    <row r="4900" ht="27">
      <c r="A4900" s="566"/>
    </row>
    <row r="4901" ht="27">
      <c r="A4901" s="566"/>
    </row>
    <row r="4902" ht="27">
      <c r="A4902" s="566"/>
    </row>
    <row r="4903" ht="27">
      <c r="A4903" s="566"/>
    </row>
    <row r="4904" ht="27">
      <c r="A4904" s="566"/>
    </row>
    <row r="4905" ht="27">
      <c r="A4905" s="566"/>
    </row>
    <row r="4906" ht="27">
      <c r="A4906" s="566"/>
    </row>
    <row r="4907" ht="27">
      <c r="A4907" s="566"/>
    </row>
    <row r="4908" ht="27">
      <c r="A4908" s="566"/>
    </row>
    <row r="4909" ht="27">
      <c r="A4909" s="566"/>
    </row>
    <row r="4910" ht="27">
      <c r="A4910" s="566"/>
    </row>
    <row r="4911" ht="27">
      <c r="A4911" s="566"/>
    </row>
    <row r="4912" ht="27">
      <c r="A4912" s="566"/>
    </row>
    <row r="4913" ht="27">
      <c r="A4913" s="566"/>
    </row>
    <row r="4914" ht="27">
      <c r="A4914" s="566"/>
    </row>
    <row r="4915" ht="27">
      <c r="A4915" s="566"/>
    </row>
    <row r="4916" ht="27">
      <c r="A4916" s="566"/>
    </row>
    <row r="4917" ht="27">
      <c r="A4917" s="566"/>
    </row>
    <row r="4918" ht="27">
      <c r="A4918" s="566"/>
    </row>
    <row r="4919" ht="27">
      <c r="A4919" s="566"/>
    </row>
    <row r="4920" ht="27">
      <c r="A4920" s="566"/>
    </row>
    <row r="4921" ht="27">
      <c r="A4921" s="566"/>
    </row>
    <row r="4922" ht="27">
      <c r="A4922" s="566"/>
    </row>
    <row r="4923" ht="27">
      <c r="A4923" s="566"/>
    </row>
    <row r="4924" ht="27">
      <c r="A4924" s="566"/>
    </row>
    <row r="4925" ht="27">
      <c r="A4925" s="566"/>
    </row>
    <row r="4926" ht="27">
      <c r="A4926" s="566"/>
    </row>
    <row r="4927" ht="27">
      <c r="A4927" s="566"/>
    </row>
    <row r="4928" ht="27">
      <c r="A4928" s="566"/>
    </row>
    <row r="4929" ht="27">
      <c r="A4929" s="566"/>
    </row>
    <row r="4930" ht="27">
      <c r="A4930" s="566"/>
    </row>
    <row r="4931" ht="27">
      <c r="A4931" s="566"/>
    </row>
    <row r="4932" ht="27">
      <c r="A4932" s="566"/>
    </row>
    <row r="4933" ht="27">
      <c r="A4933" s="566"/>
    </row>
    <row r="4934" ht="27">
      <c r="A4934" s="566"/>
    </row>
    <row r="4935" ht="27">
      <c r="A4935" s="566"/>
    </row>
    <row r="4936" ht="27">
      <c r="A4936" s="566"/>
    </row>
    <row r="4937" ht="27">
      <c r="A4937" s="566"/>
    </row>
    <row r="4938" ht="27">
      <c r="A4938" s="566"/>
    </row>
    <row r="4939" ht="27">
      <c r="A4939" s="566"/>
    </row>
    <row r="4940" ht="27">
      <c r="A4940" s="566"/>
    </row>
    <row r="4941" ht="27">
      <c r="A4941" s="566"/>
    </row>
    <row r="4942" ht="27">
      <c r="A4942" s="566"/>
    </row>
    <row r="4943" ht="27">
      <c r="A4943" s="566"/>
    </row>
    <row r="4944" ht="27">
      <c r="A4944" s="566"/>
    </row>
    <row r="4945" ht="27">
      <c r="A4945" s="566"/>
    </row>
    <row r="4946" ht="27">
      <c r="A4946" s="566"/>
    </row>
    <row r="4947" ht="27">
      <c r="A4947" s="566"/>
    </row>
    <row r="4948" ht="27">
      <c r="A4948" s="566"/>
    </row>
    <row r="4949" ht="27">
      <c r="A4949" s="566"/>
    </row>
    <row r="4950" ht="27">
      <c r="A4950" s="566"/>
    </row>
    <row r="4951" ht="27">
      <c r="A4951" s="566"/>
    </row>
    <row r="4952" ht="27">
      <c r="A4952" s="566"/>
    </row>
    <row r="4953" ht="27">
      <c r="A4953" s="566"/>
    </row>
    <row r="4954" ht="27">
      <c r="A4954" s="566"/>
    </row>
    <row r="4955" ht="27">
      <c r="A4955" s="566"/>
    </row>
    <row r="4956" ht="27">
      <c r="A4956" s="566"/>
    </row>
    <row r="4957" ht="27">
      <c r="A4957" s="566"/>
    </row>
    <row r="4958" ht="27">
      <c r="A4958" s="566"/>
    </row>
    <row r="4959" ht="27">
      <c r="A4959" s="566"/>
    </row>
    <row r="4960" ht="27">
      <c r="A4960" s="566"/>
    </row>
    <row r="4961" ht="27">
      <c r="A4961" s="566"/>
    </row>
    <row r="4962" ht="27">
      <c r="A4962" s="566"/>
    </row>
    <row r="4963" ht="27">
      <c r="A4963" s="566"/>
    </row>
    <row r="4964" ht="27">
      <c r="A4964" s="566"/>
    </row>
    <row r="4965" ht="27">
      <c r="A4965" s="566"/>
    </row>
    <row r="4966" ht="27">
      <c r="A4966" s="566"/>
    </row>
    <row r="4967" ht="27">
      <c r="A4967" s="566"/>
    </row>
    <row r="4968" ht="27">
      <c r="A4968" s="566"/>
    </row>
    <row r="4969" ht="27">
      <c r="A4969" s="566"/>
    </row>
    <row r="4970" ht="27">
      <c r="A4970" s="566"/>
    </row>
    <row r="4971" ht="27">
      <c r="A4971" s="566"/>
    </row>
    <row r="4972" ht="27">
      <c r="A4972" s="566"/>
    </row>
    <row r="4973" ht="27">
      <c r="A4973" s="566"/>
    </row>
    <row r="4974" ht="27">
      <c r="A4974" s="566"/>
    </row>
    <row r="4975" ht="27">
      <c r="A4975" s="566"/>
    </row>
    <row r="4976" ht="27">
      <c r="A4976" s="566"/>
    </row>
    <row r="4977" ht="27">
      <c r="A4977" s="566"/>
    </row>
    <row r="4978" ht="27">
      <c r="A4978" s="566"/>
    </row>
    <row r="4979" ht="27">
      <c r="A4979" s="566"/>
    </row>
    <row r="4980" ht="27">
      <c r="A4980" s="566"/>
    </row>
    <row r="4981" ht="27">
      <c r="A4981" s="566"/>
    </row>
    <row r="4982" ht="27">
      <c r="A4982" s="566"/>
    </row>
    <row r="4983" ht="27">
      <c r="A4983" s="566"/>
    </row>
    <row r="4984" ht="27">
      <c r="A4984" s="566"/>
    </row>
    <row r="4985" ht="27">
      <c r="A4985" s="566"/>
    </row>
    <row r="4986" ht="27">
      <c r="A4986" s="566"/>
    </row>
    <row r="4987" ht="27">
      <c r="A4987" s="566"/>
    </row>
    <row r="4988" ht="27">
      <c r="A4988" s="566"/>
    </row>
    <row r="4989" ht="27">
      <c r="A4989" s="566"/>
    </row>
    <row r="4990" ht="27">
      <c r="A4990" s="566"/>
    </row>
    <row r="4991" ht="27">
      <c r="A4991" s="566"/>
    </row>
    <row r="4992" ht="27">
      <c r="A4992" s="566"/>
    </row>
    <row r="4993" ht="27">
      <c r="A4993" s="566"/>
    </row>
    <row r="4994" ht="27">
      <c r="A4994" s="566"/>
    </row>
    <row r="4995" ht="27">
      <c r="A4995" s="566"/>
    </row>
    <row r="4996" ht="27">
      <c r="A4996" s="566"/>
    </row>
    <row r="4997" ht="27">
      <c r="A4997" s="566"/>
    </row>
    <row r="4998" ht="27">
      <c r="A4998" s="566"/>
    </row>
    <row r="4999" ht="27">
      <c r="A4999" s="566"/>
    </row>
    <row r="5000" ht="27">
      <c r="A5000" s="566"/>
    </row>
    <row r="5001" ht="27">
      <c r="A5001" s="566"/>
    </row>
    <row r="5002" ht="27">
      <c r="A5002" s="566"/>
    </row>
    <row r="5003" ht="27">
      <c r="A5003" s="566"/>
    </row>
    <row r="5004" ht="27">
      <c r="A5004" s="566"/>
    </row>
    <row r="5005" ht="27">
      <c r="A5005" s="566"/>
    </row>
    <row r="5006" ht="27">
      <c r="A5006" s="566"/>
    </row>
    <row r="5007" ht="27">
      <c r="A5007" s="566"/>
    </row>
    <row r="5008" ht="27">
      <c r="A5008" s="566"/>
    </row>
    <row r="5009" ht="27">
      <c r="A5009" s="566"/>
    </row>
    <row r="5010" ht="27">
      <c r="A5010" s="566"/>
    </row>
    <row r="5011" ht="27">
      <c r="A5011" s="566"/>
    </row>
    <row r="5012" ht="27">
      <c r="A5012" s="566"/>
    </row>
    <row r="5013" ht="27">
      <c r="A5013" s="566"/>
    </row>
    <row r="5014" ht="27">
      <c r="A5014" s="566"/>
    </row>
    <row r="5015" ht="27">
      <c r="A5015" s="566"/>
    </row>
    <row r="5016" ht="27">
      <c r="A5016" s="566"/>
    </row>
    <row r="5017" ht="27">
      <c r="A5017" s="566"/>
    </row>
    <row r="5018" ht="27">
      <c r="A5018" s="566"/>
    </row>
    <row r="5019" ht="27">
      <c r="A5019" s="566"/>
    </row>
    <row r="5020" ht="27">
      <c r="A5020" s="566"/>
    </row>
    <row r="5021" ht="27">
      <c r="A5021" s="566"/>
    </row>
    <row r="5022" ht="27">
      <c r="A5022" s="566"/>
    </row>
    <row r="5023" ht="27">
      <c r="A5023" s="566"/>
    </row>
    <row r="5024" ht="27">
      <c r="A5024" s="566"/>
    </row>
    <row r="5025" ht="27">
      <c r="A5025" s="566"/>
    </row>
    <row r="5026" ht="27">
      <c r="A5026" s="566"/>
    </row>
    <row r="5027" ht="27">
      <c r="A5027" s="566"/>
    </row>
    <row r="5028" ht="27">
      <c r="A5028" s="566"/>
    </row>
    <row r="5029" ht="27">
      <c r="A5029" s="566"/>
    </row>
    <row r="5030" ht="27">
      <c r="A5030" s="566"/>
    </row>
    <row r="5031" ht="27">
      <c r="A5031" s="566"/>
    </row>
    <row r="5032" ht="27">
      <c r="A5032" s="566"/>
    </row>
    <row r="5033" ht="27">
      <c r="A5033" s="566"/>
    </row>
    <row r="5034" ht="27">
      <c r="A5034" s="566"/>
    </row>
    <row r="5035" ht="27">
      <c r="A5035" s="566"/>
    </row>
    <row r="5036" ht="27">
      <c r="A5036" s="566"/>
    </row>
    <row r="5037" ht="27">
      <c r="A5037" s="566"/>
    </row>
    <row r="5038" ht="27">
      <c r="A5038" s="566"/>
    </row>
    <row r="5039" ht="27">
      <c r="A5039" s="566"/>
    </row>
    <row r="5040" ht="27">
      <c r="A5040" s="566"/>
    </row>
    <row r="5041" ht="27">
      <c r="A5041" s="566"/>
    </row>
    <row r="5042" ht="27">
      <c r="A5042" s="566"/>
    </row>
    <row r="5043" ht="27">
      <c r="A5043" s="566"/>
    </row>
    <row r="5044" ht="27">
      <c r="A5044" s="566"/>
    </row>
    <row r="5045" ht="27">
      <c r="A5045" s="566"/>
    </row>
    <row r="5046" ht="27">
      <c r="A5046" s="566"/>
    </row>
    <row r="5047" ht="27">
      <c r="A5047" s="566"/>
    </row>
    <row r="5048" ht="27">
      <c r="A5048" s="566"/>
    </row>
    <row r="5049" ht="27">
      <c r="A5049" s="566"/>
    </row>
    <row r="5050" ht="27">
      <c r="A5050" s="566"/>
    </row>
    <row r="5051" ht="27">
      <c r="A5051" s="566"/>
    </row>
    <row r="5052" ht="27">
      <c r="A5052" s="566"/>
    </row>
    <row r="5053" ht="27">
      <c r="A5053" s="566"/>
    </row>
    <row r="5054" ht="27">
      <c r="A5054" s="566"/>
    </row>
    <row r="5055" ht="27">
      <c r="A5055" s="566"/>
    </row>
    <row r="5056" ht="27">
      <c r="A5056" s="566"/>
    </row>
    <row r="5057" ht="27">
      <c r="A5057" s="566"/>
    </row>
    <row r="5058" ht="27">
      <c r="A5058" s="566"/>
    </row>
    <row r="5059" ht="27">
      <c r="A5059" s="566"/>
    </row>
    <row r="5060" ht="27">
      <c r="A5060" s="566"/>
    </row>
    <row r="5061" ht="27">
      <c r="A5061" s="566"/>
    </row>
    <row r="5062" ht="27">
      <c r="A5062" s="566"/>
    </row>
    <row r="5063" ht="27">
      <c r="A5063" s="566"/>
    </row>
    <row r="5064" ht="27">
      <c r="A5064" s="566"/>
    </row>
    <row r="5065" ht="27">
      <c r="A5065" s="566"/>
    </row>
    <row r="5066" ht="27">
      <c r="A5066" s="566"/>
    </row>
    <row r="5067" ht="27">
      <c r="A5067" s="566"/>
    </row>
    <row r="5068" ht="27">
      <c r="A5068" s="566"/>
    </row>
    <row r="5069" ht="27">
      <c r="A5069" s="566"/>
    </row>
    <row r="5070" ht="27">
      <c r="A5070" s="566"/>
    </row>
    <row r="5071" ht="27">
      <c r="A5071" s="566"/>
    </row>
    <row r="5072" ht="27">
      <c r="A5072" s="566"/>
    </row>
    <row r="5073" ht="27">
      <c r="A5073" s="566"/>
    </row>
    <row r="5074" ht="27">
      <c r="A5074" s="566"/>
    </row>
    <row r="5075" ht="27">
      <c r="A5075" s="566"/>
    </row>
    <row r="5076" ht="27">
      <c r="A5076" s="566"/>
    </row>
    <row r="5077" ht="27">
      <c r="A5077" s="566"/>
    </row>
    <row r="5078" ht="27">
      <c r="A5078" s="566"/>
    </row>
    <row r="5079" ht="27">
      <c r="A5079" s="566"/>
    </row>
    <row r="5080" ht="27">
      <c r="A5080" s="566"/>
    </row>
    <row r="5081" ht="27">
      <c r="A5081" s="566"/>
    </row>
    <row r="5082" ht="27">
      <c r="A5082" s="566"/>
    </row>
    <row r="5083" ht="27">
      <c r="A5083" s="566"/>
    </row>
    <row r="5084" ht="27">
      <c r="A5084" s="566"/>
    </row>
    <row r="5085" ht="27">
      <c r="A5085" s="566"/>
    </row>
    <row r="5086" ht="27">
      <c r="A5086" s="566"/>
    </row>
    <row r="5087" ht="27">
      <c r="A5087" s="566"/>
    </row>
    <row r="5088" ht="27">
      <c r="A5088" s="566"/>
    </row>
    <row r="5089" ht="27">
      <c r="A5089" s="566"/>
    </row>
    <row r="5090" ht="27">
      <c r="A5090" s="566"/>
    </row>
    <row r="5091" ht="27">
      <c r="A5091" s="566"/>
    </row>
    <row r="5092" ht="27">
      <c r="A5092" s="566"/>
    </row>
    <row r="5093" ht="27">
      <c r="A5093" s="566"/>
    </row>
    <row r="5094" ht="27">
      <c r="A5094" s="566"/>
    </row>
    <row r="5095" ht="27">
      <c r="A5095" s="566"/>
    </row>
    <row r="5096" ht="27">
      <c r="A5096" s="566"/>
    </row>
    <row r="5097" ht="27">
      <c r="A5097" s="566"/>
    </row>
    <row r="5098" ht="27">
      <c r="A5098" s="566"/>
    </row>
    <row r="5099" ht="27">
      <c r="A5099" s="566"/>
    </row>
    <row r="5100" ht="27">
      <c r="A5100" s="566"/>
    </row>
    <row r="5101" ht="27">
      <c r="A5101" s="566"/>
    </row>
    <row r="5102" ht="27">
      <c r="A5102" s="566"/>
    </row>
    <row r="5103" ht="27">
      <c r="A5103" s="566"/>
    </row>
    <row r="5104" ht="27">
      <c r="A5104" s="566"/>
    </row>
    <row r="5105" ht="27">
      <c r="A5105" s="566"/>
    </row>
    <row r="5106" ht="27">
      <c r="A5106" s="566"/>
    </row>
    <row r="5107" ht="27">
      <c r="A5107" s="566"/>
    </row>
    <row r="5108" ht="27">
      <c r="A5108" s="566"/>
    </row>
    <row r="5109" ht="27">
      <c r="A5109" s="566"/>
    </row>
    <row r="5110" ht="27">
      <c r="A5110" s="566"/>
    </row>
    <row r="5111" ht="27">
      <c r="A5111" s="566"/>
    </row>
    <row r="5112" ht="27">
      <c r="A5112" s="566"/>
    </row>
    <row r="5113" ht="27">
      <c r="A5113" s="566"/>
    </row>
    <row r="5114" ht="27">
      <c r="A5114" s="566"/>
    </row>
    <row r="5115" ht="27">
      <c r="A5115" s="566"/>
    </row>
    <row r="5116" ht="27">
      <c r="A5116" s="566"/>
    </row>
    <row r="5117" ht="27">
      <c r="A5117" s="566"/>
    </row>
    <row r="5118" ht="27">
      <c r="A5118" s="566"/>
    </row>
    <row r="5119" ht="27">
      <c r="A5119" s="566"/>
    </row>
    <row r="5120" ht="27">
      <c r="A5120" s="566"/>
    </row>
    <row r="5121" ht="27">
      <c r="A5121" s="566"/>
    </row>
    <row r="5122" ht="27">
      <c r="A5122" s="566"/>
    </row>
    <row r="5123" ht="27">
      <c r="A5123" s="566"/>
    </row>
    <row r="5124" ht="27">
      <c r="A5124" s="566"/>
    </row>
    <row r="5125" ht="27">
      <c r="A5125" s="566"/>
    </row>
    <row r="5126" ht="27">
      <c r="A5126" s="566"/>
    </row>
    <row r="5127" ht="27">
      <c r="A5127" s="566"/>
    </row>
    <row r="5128" ht="27">
      <c r="A5128" s="566"/>
    </row>
    <row r="5129" ht="27">
      <c r="A5129" s="566"/>
    </row>
    <row r="5130" ht="27">
      <c r="A5130" s="566"/>
    </row>
    <row r="5131" ht="27">
      <c r="A5131" s="566"/>
    </row>
    <row r="5132" ht="27">
      <c r="A5132" s="566"/>
    </row>
    <row r="5133" ht="27">
      <c r="A5133" s="566"/>
    </row>
    <row r="5134" ht="27">
      <c r="A5134" s="566"/>
    </row>
    <row r="5135" ht="27">
      <c r="A5135" s="566"/>
    </row>
    <row r="5136" ht="27">
      <c r="A5136" s="566"/>
    </row>
    <row r="5137" ht="27">
      <c r="A5137" s="566"/>
    </row>
    <row r="5138" ht="27">
      <c r="A5138" s="566"/>
    </row>
    <row r="5139" ht="27">
      <c r="A5139" s="566"/>
    </row>
    <row r="5140" ht="27">
      <c r="A5140" s="566"/>
    </row>
    <row r="5141" ht="27">
      <c r="A5141" s="566"/>
    </row>
    <row r="5142" ht="27">
      <c r="A5142" s="566"/>
    </row>
    <row r="5143" ht="27">
      <c r="A5143" s="566"/>
    </row>
    <row r="5144" ht="27">
      <c r="A5144" s="566"/>
    </row>
    <row r="5145" ht="27">
      <c r="A5145" s="566"/>
    </row>
    <row r="5146" ht="27">
      <c r="A5146" s="566"/>
    </row>
    <row r="5147" ht="27">
      <c r="A5147" s="566"/>
    </row>
    <row r="5148" ht="27">
      <c r="A5148" s="566"/>
    </row>
    <row r="5149" ht="27">
      <c r="A5149" s="566"/>
    </row>
    <row r="5150" ht="27">
      <c r="A5150" s="566"/>
    </row>
    <row r="5151" ht="27">
      <c r="A5151" s="566"/>
    </row>
    <row r="5152" ht="27">
      <c r="A5152" s="566"/>
    </row>
    <row r="5153" ht="27">
      <c r="A5153" s="566"/>
    </row>
    <row r="5154" ht="27">
      <c r="A5154" s="566"/>
    </row>
    <row r="5155" ht="27">
      <c r="A5155" s="566"/>
    </row>
    <row r="5156" ht="27">
      <c r="A5156" s="566"/>
    </row>
    <row r="5157" ht="27">
      <c r="A5157" s="566"/>
    </row>
    <row r="5158" ht="27">
      <c r="A5158" s="566"/>
    </row>
    <row r="5159" ht="27">
      <c r="A5159" s="566"/>
    </row>
    <row r="5160" ht="27">
      <c r="A5160" s="566"/>
    </row>
    <row r="5161" ht="27">
      <c r="A5161" s="566"/>
    </row>
    <row r="5162" ht="27">
      <c r="A5162" s="566"/>
    </row>
    <row r="5163" ht="27">
      <c r="A5163" s="566"/>
    </row>
    <row r="5164" ht="27">
      <c r="A5164" s="566"/>
    </row>
    <row r="5165" ht="27">
      <c r="A5165" s="566"/>
    </row>
    <row r="5166" ht="27">
      <c r="A5166" s="566"/>
    </row>
    <row r="5167" ht="27">
      <c r="A5167" s="566"/>
    </row>
    <row r="5168" ht="27">
      <c r="A5168" s="566"/>
    </row>
    <row r="5169" ht="27">
      <c r="A5169" s="566"/>
    </row>
    <row r="5170" ht="27">
      <c r="A5170" s="566"/>
    </row>
    <row r="5171" ht="27">
      <c r="A5171" s="566"/>
    </row>
    <row r="5172" ht="27">
      <c r="A5172" s="566"/>
    </row>
    <row r="5173" ht="27">
      <c r="A5173" s="566"/>
    </row>
    <row r="5174" ht="27">
      <c r="A5174" s="566"/>
    </row>
    <row r="5175" ht="27">
      <c r="A5175" s="566"/>
    </row>
    <row r="5176" ht="27">
      <c r="A5176" s="566"/>
    </row>
    <row r="5177" ht="27">
      <c r="A5177" s="566"/>
    </row>
    <row r="5178" ht="27">
      <c r="A5178" s="566"/>
    </row>
    <row r="5179" ht="27">
      <c r="A5179" s="566"/>
    </row>
    <row r="5180" ht="27">
      <c r="A5180" s="566"/>
    </row>
    <row r="5181" ht="27">
      <c r="A5181" s="566"/>
    </row>
    <row r="5182" ht="27">
      <c r="A5182" s="566"/>
    </row>
    <row r="5183" ht="27">
      <c r="A5183" s="566"/>
    </row>
    <row r="5184" ht="27">
      <c r="A5184" s="566"/>
    </row>
    <row r="5185" ht="27">
      <c r="A5185" s="566"/>
    </row>
    <row r="5186" ht="27">
      <c r="A5186" s="566"/>
    </row>
    <row r="5187" ht="27">
      <c r="A5187" s="566"/>
    </row>
    <row r="5188" ht="27">
      <c r="A5188" s="566"/>
    </row>
    <row r="5189" ht="27">
      <c r="A5189" s="566"/>
    </row>
    <row r="5190" ht="27">
      <c r="A5190" s="566"/>
    </row>
    <row r="5191" ht="27">
      <c r="A5191" s="566"/>
    </row>
    <row r="5192" ht="27">
      <c r="A5192" s="566"/>
    </row>
    <row r="5193" ht="27">
      <c r="A5193" s="566"/>
    </row>
    <row r="5194" ht="27">
      <c r="A5194" s="566"/>
    </row>
    <row r="5195" ht="27">
      <c r="A5195" s="566"/>
    </row>
    <row r="5196" ht="27">
      <c r="A5196" s="566"/>
    </row>
    <row r="5197" ht="27">
      <c r="A5197" s="566"/>
    </row>
    <row r="5198" ht="27">
      <c r="A5198" s="566"/>
    </row>
    <row r="5199" ht="27">
      <c r="A5199" s="566"/>
    </row>
    <row r="5200" ht="27">
      <c r="A5200" s="566"/>
    </row>
    <row r="5201" ht="27">
      <c r="A5201" s="566"/>
    </row>
    <row r="5202" ht="27">
      <c r="A5202" s="566"/>
    </row>
    <row r="5203" ht="27">
      <c r="A5203" s="566"/>
    </row>
    <row r="5204" ht="27">
      <c r="A5204" s="566"/>
    </row>
    <row r="5205" ht="27">
      <c r="A5205" s="566"/>
    </row>
    <row r="5206" ht="27">
      <c r="A5206" s="566"/>
    </row>
    <row r="5207" ht="27">
      <c r="A5207" s="566"/>
    </row>
    <row r="5208" ht="27">
      <c r="A5208" s="566"/>
    </row>
    <row r="5209" ht="27">
      <c r="A5209" s="566"/>
    </row>
    <row r="5210" ht="27">
      <c r="A5210" s="566"/>
    </row>
    <row r="5211" ht="27">
      <c r="A5211" s="566"/>
    </row>
    <row r="5212" ht="27">
      <c r="A5212" s="566"/>
    </row>
    <row r="5213" ht="27">
      <c r="A5213" s="566"/>
    </row>
    <row r="5214" ht="27">
      <c r="A5214" s="566"/>
    </row>
    <row r="5215" ht="27">
      <c r="A5215" s="566"/>
    </row>
    <row r="5216" ht="27">
      <c r="A5216" s="566"/>
    </row>
    <row r="5217" ht="27">
      <c r="A5217" s="566"/>
    </row>
    <row r="5218" ht="27">
      <c r="A5218" s="566"/>
    </row>
    <row r="5219" ht="27">
      <c r="A5219" s="566"/>
    </row>
    <row r="5220" ht="27">
      <c r="A5220" s="566"/>
    </row>
    <row r="5221" ht="27">
      <c r="A5221" s="566"/>
    </row>
    <row r="5222" ht="27">
      <c r="A5222" s="566"/>
    </row>
    <row r="5223" ht="27">
      <c r="A5223" s="566"/>
    </row>
    <row r="5224" ht="27">
      <c r="A5224" s="566"/>
    </row>
    <row r="5225" ht="27">
      <c r="A5225" s="566"/>
    </row>
    <row r="5226" ht="27">
      <c r="A5226" s="566"/>
    </row>
    <row r="5227" ht="27">
      <c r="A5227" s="566"/>
    </row>
    <row r="5228" ht="27">
      <c r="A5228" s="566"/>
    </row>
    <row r="5229" ht="27">
      <c r="A5229" s="566"/>
    </row>
    <row r="5230" ht="27">
      <c r="A5230" s="566"/>
    </row>
    <row r="5231" ht="27">
      <c r="A5231" s="566"/>
    </row>
    <row r="5232" ht="27">
      <c r="A5232" s="566"/>
    </row>
    <row r="5233" ht="27">
      <c r="A5233" s="566"/>
    </row>
    <row r="5234" ht="27">
      <c r="A5234" s="566"/>
    </row>
    <row r="5235" ht="27">
      <c r="A5235" s="566"/>
    </row>
    <row r="5236" ht="27">
      <c r="A5236" s="566"/>
    </row>
    <row r="5237" ht="27">
      <c r="A5237" s="566"/>
    </row>
    <row r="5238" ht="27">
      <c r="A5238" s="566"/>
    </row>
    <row r="5239" ht="27">
      <c r="A5239" s="566"/>
    </row>
    <row r="5240" ht="27">
      <c r="A5240" s="566"/>
    </row>
    <row r="5241" ht="27">
      <c r="A5241" s="566"/>
    </row>
    <row r="5242" ht="27">
      <c r="A5242" s="566"/>
    </row>
    <row r="5243" ht="27">
      <c r="A5243" s="566"/>
    </row>
    <row r="5244" ht="27">
      <c r="A5244" s="566"/>
    </row>
    <row r="5245" ht="27">
      <c r="A5245" s="566"/>
    </row>
    <row r="5246" ht="27">
      <c r="A5246" s="566"/>
    </row>
    <row r="5247" ht="27">
      <c r="A5247" s="566"/>
    </row>
    <row r="5248" ht="27">
      <c r="A5248" s="566"/>
    </row>
    <row r="5249" ht="27">
      <c r="A5249" s="566"/>
    </row>
    <row r="5250" ht="27">
      <c r="A5250" s="566"/>
    </row>
    <row r="5251" ht="27">
      <c r="A5251" s="566"/>
    </row>
    <row r="5252" ht="27">
      <c r="A5252" s="566"/>
    </row>
    <row r="5253" ht="27">
      <c r="A5253" s="566"/>
    </row>
    <row r="5254" ht="27">
      <c r="A5254" s="566"/>
    </row>
    <row r="5255" ht="27">
      <c r="A5255" s="566"/>
    </row>
    <row r="5256" ht="27">
      <c r="A5256" s="566"/>
    </row>
    <row r="5257" ht="27">
      <c r="A5257" s="566"/>
    </row>
    <row r="5258" ht="27">
      <c r="A5258" s="566"/>
    </row>
    <row r="5259" ht="27">
      <c r="A5259" s="566"/>
    </row>
    <row r="5260" ht="27">
      <c r="A5260" s="566"/>
    </row>
    <row r="5261" ht="27">
      <c r="A5261" s="566"/>
    </row>
    <row r="5262" ht="27">
      <c r="A5262" s="566"/>
    </row>
    <row r="5263" ht="27">
      <c r="A5263" s="566"/>
    </row>
    <row r="5264" ht="27">
      <c r="A5264" s="566"/>
    </row>
    <row r="5265" ht="27">
      <c r="A5265" s="566"/>
    </row>
    <row r="5266" ht="27">
      <c r="A5266" s="566"/>
    </row>
    <row r="5267" ht="27">
      <c r="A5267" s="566"/>
    </row>
    <row r="5268" ht="27">
      <c r="A5268" s="566"/>
    </row>
    <row r="5269" ht="27">
      <c r="A5269" s="566"/>
    </row>
    <row r="5270" ht="27">
      <c r="A5270" s="566"/>
    </row>
    <row r="5271" ht="27">
      <c r="A5271" s="566"/>
    </row>
    <row r="5272" ht="27">
      <c r="A5272" s="566"/>
    </row>
    <row r="5273" ht="27">
      <c r="A5273" s="566"/>
    </row>
    <row r="5274" ht="27">
      <c r="A5274" s="566"/>
    </row>
    <row r="5275" ht="27">
      <c r="A5275" s="566"/>
    </row>
    <row r="5276" ht="27">
      <c r="A5276" s="566"/>
    </row>
    <row r="5277" ht="27">
      <c r="A5277" s="566"/>
    </row>
    <row r="5278" ht="27">
      <c r="A5278" s="566"/>
    </row>
    <row r="5279" ht="27">
      <c r="A5279" s="566"/>
    </row>
    <row r="5280" ht="27">
      <c r="A5280" s="566"/>
    </row>
    <row r="5281" ht="27">
      <c r="A5281" s="566"/>
    </row>
    <row r="5282" ht="27">
      <c r="A5282" s="566"/>
    </row>
    <row r="5283" ht="27">
      <c r="A5283" s="566"/>
    </row>
    <row r="5284" ht="27">
      <c r="A5284" s="566"/>
    </row>
    <row r="5285" ht="27">
      <c r="A5285" s="566"/>
    </row>
    <row r="5286" ht="27">
      <c r="A5286" s="566"/>
    </row>
    <row r="5287" ht="27">
      <c r="A5287" s="566"/>
    </row>
    <row r="5288" ht="27">
      <c r="A5288" s="566"/>
    </row>
    <row r="5289" ht="27">
      <c r="A5289" s="566"/>
    </row>
    <row r="5290" ht="27">
      <c r="A5290" s="566"/>
    </row>
    <row r="5291" ht="27">
      <c r="A5291" s="566"/>
    </row>
    <row r="5292" ht="27">
      <c r="A5292" s="566"/>
    </row>
    <row r="5293" ht="27">
      <c r="A5293" s="566"/>
    </row>
    <row r="5294" ht="27">
      <c r="A5294" s="566"/>
    </row>
    <row r="5295" ht="27">
      <c r="A5295" s="566"/>
    </row>
    <row r="5296" ht="27">
      <c r="A5296" s="566"/>
    </row>
    <row r="5297" ht="27">
      <c r="A5297" s="566"/>
    </row>
    <row r="5298" ht="27">
      <c r="A5298" s="566"/>
    </row>
    <row r="5299" ht="27">
      <c r="A5299" s="566"/>
    </row>
    <row r="5300" ht="27">
      <c r="A5300" s="566"/>
    </row>
    <row r="5301" ht="27">
      <c r="A5301" s="566"/>
    </row>
    <row r="5302" ht="27">
      <c r="A5302" s="566"/>
    </row>
    <row r="5303" ht="27">
      <c r="A5303" s="566"/>
    </row>
    <row r="5304" ht="27">
      <c r="A5304" s="566"/>
    </row>
    <row r="5305" ht="27">
      <c r="A5305" s="566"/>
    </row>
    <row r="5306" ht="27">
      <c r="A5306" s="566"/>
    </row>
    <row r="5307" ht="27">
      <c r="A5307" s="566"/>
    </row>
    <row r="5308" ht="27">
      <c r="A5308" s="566"/>
    </row>
    <row r="5309" ht="27">
      <c r="A5309" s="566"/>
    </row>
    <row r="5310" ht="27">
      <c r="A5310" s="566"/>
    </row>
    <row r="5311" ht="27">
      <c r="A5311" s="566"/>
    </row>
    <row r="5312" ht="27">
      <c r="A5312" s="566"/>
    </row>
    <row r="5313" ht="27">
      <c r="A5313" s="566"/>
    </row>
    <row r="5314" ht="27">
      <c r="A5314" s="566"/>
    </row>
    <row r="5315" ht="27">
      <c r="A5315" s="566"/>
    </row>
    <row r="5316" ht="27">
      <c r="A5316" s="566"/>
    </row>
    <row r="5317" ht="27">
      <c r="A5317" s="566"/>
    </row>
    <row r="5318" ht="27">
      <c r="A5318" s="566"/>
    </row>
    <row r="5319" ht="27">
      <c r="A5319" s="566"/>
    </row>
    <row r="5320" ht="27">
      <c r="A5320" s="566"/>
    </row>
    <row r="5321" ht="27">
      <c r="A5321" s="566"/>
    </row>
    <row r="5322" ht="27">
      <c r="A5322" s="566"/>
    </row>
    <row r="5323" ht="27">
      <c r="A5323" s="566"/>
    </row>
    <row r="5324" ht="27">
      <c r="A5324" s="566"/>
    </row>
    <row r="5325" ht="27">
      <c r="A5325" s="566"/>
    </row>
    <row r="5326" ht="27">
      <c r="A5326" s="566"/>
    </row>
    <row r="5327" ht="27">
      <c r="A5327" s="566"/>
    </row>
    <row r="5328" ht="27">
      <c r="A5328" s="566"/>
    </row>
    <row r="5329" ht="27">
      <c r="A5329" s="566"/>
    </row>
    <row r="5330" ht="27">
      <c r="A5330" s="566"/>
    </row>
    <row r="5331" ht="27">
      <c r="A5331" s="566"/>
    </row>
    <row r="5332" ht="27">
      <c r="A5332" s="566"/>
    </row>
    <row r="5333" ht="27">
      <c r="A5333" s="566"/>
    </row>
    <row r="5334" ht="27">
      <c r="A5334" s="566"/>
    </row>
    <row r="5335" ht="27">
      <c r="A5335" s="566"/>
    </row>
    <row r="5336" ht="27">
      <c r="A5336" s="566"/>
    </row>
    <row r="5337" ht="27">
      <c r="A5337" s="566"/>
    </row>
    <row r="5338" ht="27">
      <c r="A5338" s="566"/>
    </row>
    <row r="5339" ht="27">
      <c r="A5339" s="566"/>
    </row>
    <row r="5340" ht="27">
      <c r="A5340" s="566"/>
    </row>
    <row r="5341" ht="27">
      <c r="A5341" s="566"/>
    </row>
    <row r="5342" ht="27">
      <c r="A5342" s="566"/>
    </row>
    <row r="5343" ht="27">
      <c r="A5343" s="566"/>
    </row>
    <row r="5344" ht="27">
      <c r="A5344" s="566"/>
    </row>
    <row r="5345" ht="27">
      <c r="A5345" s="566"/>
    </row>
    <row r="5346" ht="27">
      <c r="A5346" s="566"/>
    </row>
    <row r="5347" ht="27">
      <c r="A5347" s="566"/>
    </row>
    <row r="5348" ht="27">
      <c r="A5348" s="566"/>
    </row>
    <row r="5349" ht="27">
      <c r="A5349" s="566"/>
    </row>
    <row r="5350" ht="27">
      <c r="A5350" s="566"/>
    </row>
    <row r="5351" ht="27">
      <c r="A5351" s="566"/>
    </row>
    <row r="5352" ht="27">
      <c r="A5352" s="566"/>
    </row>
    <row r="5353" ht="27">
      <c r="A5353" s="566"/>
    </row>
    <row r="5354" ht="27">
      <c r="A5354" s="566"/>
    </row>
    <row r="5355" ht="27">
      <c r="A5355" s="566"/>
    </row>
    <row r="5356" ht="27">
      <c r="A5356" s="566"/>
    </row>
    <row r="5357" ht="27">
      <c r="A5357" s="566"/>
    </row>
    <row r="5358" ht="27">
      <c r="A5358" s="566"/>
    </row>
    <row r="5359" ht="27">
      <c r="A5359" s="566"/>
    </row>
    <row r="5360" ht="27">
      <c r="A5360" s="566"/>
    </row>
    <row r="5361" ht="27">
      <c r="A5361" s="566"/>
    </row>
    <row r="5362" ht="27">
      <c r="A5362" s="566"/>
    </row>
    <row r="5363" ht="27">
      <c r="A5363" s="566"/>
    </row>
    <row r="5364" ht="27">
      <c r="A5364" s="566"/>
    </row>
    <row r="5365" ht="27">
      <c r="A5365" s="566"/>
    </row>
    <row r="5366" ht="27">
      <c r="A5366" s="566"/>
    </row>
    <row r="5367" ht="27">
      <c r="A5367" s="566"/>
    </row>
    <row r="5368" ht="27">
      <c r="A5368" s="566"/>
    </row>
    <row r="5369" ht="27">
      <c r="A5369" s="566"/>
    </row>
    <row r="5370" ht="27">
      <c r="A5370" s="566"/>
    </row>
    <row r="5371" ht="27">
      <c r="A5371" s="566"/>
    </row>
    <row r="5372" ht="27">
      <c r="A5372" s="566"/>
    </row>
    <row r="5373" ht="27">
      <c r="A5373" s="566"/>
    </row>
    <row r="5374" ht="27">
      <c r="A5374" s="566"/>
    </row>
    <row r="5375" ht="27">
      <c r="A5375" s="566"/>
    </row>
    <row r="5376" ht="27">
      <c r="A5376" s="566"/>
    </row>
    <row r="5377" ht="27">
      <c r="A5377" s="566"/>
    </row>
    <row r="5378" ht="27">
      <c r="A5378" s="566"/>
    </row>
    <row r="5379" ht="27">
      <c r="A5379" s="566"/>
    </row>
    <row r="5380" ht="27">
      <c r="A5380" s="566"/>
    </row>
    <row r="5381" ht="27">
      <c r="A5381" s="566"/>
    </row>
    <row r="5382" ht="27">
      <c r="A5382" s="566"/>
    </row>
    <row r="5383" ht="27">
      <c r="A5383" s="566"/>
    </row>
    <row r="5384" ht="27">
      <c r="A5384" s="566"/>
    </row>
    <row r="5385" ht="27">
      <c r="A5385" s="566"/>
    </row>
    <row r="5386" ht="27">
      <c r="A5386" s="566"/>
    </row>
    <row r="5387" ht="27">
      <c r="A5387" s="566"/>
    </row>
    <row r="5388" ht="27">
      <c r="A5388" s="566"/>
    </row>
    <row r="5389" ht="27">
      <c r="A5389" s="566"/>
    </row>
    <row r="5390" ht="27">
      <c r="A5390" s="566"/>
    </row>
    <row r="5391" ht="27">
      <c r="A5391" s="566"/>
    </row>
    <row r="5392" ht="27">
      <c r="A5392" s="566"/>
    </row>
    <row r="5393" ht="27">
      <c r="A5393" s="566"/>
    </row>
    <row r="5394" ht="27">
      <c r="A5394" s="566"/>
    </row>
    <row r="5395" ht="27">
      <c r="A5395" s="566"/>
    </row>
    <row r="5396" ht="27">
      <c r="A5396" s="566"/>
    </row>
    <row r="5397" ht="27">
      <c r="A5397" s="566"/>
    </row>
    <row r="5398" ht="27">
      <c r="A5398" s="566"/>
    </row>
    <row r="5399" ht="27">
      <c r="A5399" s="566"/>
    </row>
    <row r="5400" ht="27">
      <c r="A5400" s="566"/>
    </row>
    <row r="5401" ht="27">
      <c r="A5401" s="566"/>
    </row>
    <row r="5402" ht="27">
      <c r="A5402" s="566"/>
    </row>
    <row r="5403" ht="27">
      <c r="A5403" s="566"/>
    </row>
    <row r="5404" ht="27">
      <c r="A5404" s="566"/>
    </row>
    <row r="5405" ht="27">
      <c r="A5405" s="566"/>
    </row>
    <row r="5406" ht="27">
      <c r="A5406" s="566"/>
    </row>
    <row r="5407" ht="27">
      <c r="A5407" s="566"/>
    </row>
    <row r="5408" ht="27">
      <c r="A5408" s="566"/>
    </row>
    <row r="5409" ht="27">
      <c r="A5409" s="566"/>
    </row>
    <row r="5410" ht="27">
      <c r="A5410" s="566"/>
    </row>
    <row r="5411" ht="27">
      <c r="A5411" s="566"/>
    </row>
    <row r="5412" ht="27">
      <c r="A5412" s="566"/>
    </row>
    <row r="5413" ht="27">
      <c r="A5413" s="566"/>
    </row>
    <row r="5414" ht="27">
      <c r="A5414" s="566"/>
    </row>
    <row r="5415" ht="27">
      <c r="A5415" s="566"/>
    </row>
    <row r="5416" ht="27">
      <c r="A5416" s="566"/>
    </row>
    <row r="5417" ht="27">
      <c r="A5417" s="566"/>
    </row>
    <row r="5418" ht="27">
      <c r="A5418" s="566"/>
    </row>
    <row r="5419" ht="27">
      <c r="A5419" s="566"/>
    </row>
    <row r="5420" ht="27">
      <c r="A5420" s="566"/>
    </row>
    <row r="5421" ht="27">
      <c r="A5421" s="566"/>
    </row>
    <row r="5422" ht="27">
      <c r="A5422" s="566"/>
    </row>
    <row r="5423" ht="27">
      <c r="A5423" s="566"/>
    </row>
    <row r="5424" ht="27">
      <c r="A5424" s="566"/>
    </row>
    <row r="5425" ht="27">
      <c r="A5425" s="566"/>
    </row>
    <row r="5426" ht="27">
      <c r="A5426" s="566"/>
    </row>
    <row r="5427" ht="27">
      <c r="A5427" s="566"/>
    </row>
    <row r="5428" ht="27">
      <c r="A5428" s="566"/>
    </row>
    <row r="5429" ht="27">
      <c r="A5429" s="566"/>
    </row>
    <row r="5430" ht="27">
      <c r="A5430" s="566"/>
    </row>
    <row r="5431" ht="27">
      <c r="A5431" s="566"/>
    </row>
    <row r="5432" ht="27">
      <c r="A5432" s="566"/>
    </row>
    <row r="5433" ht="27">
      <c r="A5433" s="566"/>
    </row>
    <row r="5434" ht="27">
      <c r="A5434" s="566"/>
    </row>
    <row r="5435" ht="27">
      <c r="A5435" s="566"/>
    </row>
    <row r="5436" ht="27">
      <c r="A5436" s="566"/>
    </row>
    <row r="5437" ht="27">
      <c r="A5437" s="566"/>
    </row>
    <row r="5438" ht="27">
      <c r="A5438" s="566"/>
    </row>
    <row r="5439" ht="27">
      <c r="A5439" s="566"/>
    </row>
    <row r="5440" ht="27">
      <c r="A5440" s="566"/>
    </row>
    <row r="5441" ht="27">
      <c r="A5441" s="566"/>
    </row>
    <row r="5442" ht="27">
      <c r="A5442" s="566"/>
    </row>
    <row r="5443" ht="27">
      <c r="A5443" s="566"/>
    </row>
    <row r="5444" ht="27">
      <c r="A5444" s="566"/>
    </row>
    <row r="5445" ht="27">
      <c r="A5445" s="566"/>
    </row>
    <row r="5446" ht="27">
      <c r="A5446" s="566"/>
    </row>
    <row r="5447" ht="27">
      <c r="A5447" s="566"/>
    </row>
    <row r="5448" ht="27">
      <c r="A5448" s="566"/>
    </row>
    <row r="5449" ht="27">
      <c r="A5449" s="566"/>
    </row>
    <row r="5450" ht="27">
      <c r="A5450" s="566"/>
    </row>
    <row r="5451" ht="27">
      <c r="A5451" s="566"/>
    </row>
    <row r="5452" ht="27">
      <c r="A5452" s="566"/>
    </row>
    <row r="5453" ht="27">
      <c r="A5453" s="566"/>
    </row>
    <row r="5454" ht="27">
      <c r="A5454" s="566"/>
    </row>
    <row r="5455" ht="27">
      <c r="A5455" s="566"/>
    </row>
    <row r="5456" ht="27">
      <c r="A5456" s="566"/>
    </row>
    <row r="5457" ht="27">
      <c r="A5457" s="566"/>
    </row>
    <row r="5458" ht="27">
      <c r="A5458" s="566"/>
    </row>
    <row r="5459" ht="27">
      <c r="A5459" s="566"/>
    </row>
    <row r="5460" ht="27">
      <c r="A5460" s="566"/>
    </row>
    <row r="5461" ht="27">
      <c r="A5461" s="566"/>
    </row>
    <row r="5462" ht="27">
      <c r="A5462" s="566"/>
    </row>
    <row r="5463" ht="27">
      <c r="A5463" s="566"/>
    </row>
    <row r="5464" ht="27">
      <c r="A5464" s="566"/>
    </row>
  </sheetData>
  <sheetProtection/>
  <mergeCells count="7">
    <mergeCell ref="R13:S13"/>
    <mergeCell ref="R14:S14"/>
    <mergeCell ref="R15:S15"/>
    <mergeCell ref="A8:AA8"/>
    <mergeCell ref="B10:X10"/>
    <mergeCell ref="A6:X6"/>
    <mergeCell ref="A7:X7"/>
  </mergeCells>
  <printOptions horizontalCentered="1"/>
  <pageMargins left="0.354330708661417" right="0" top="0.3937" bottom="0" header="0.196850393700787" footer="0.236220472440945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1553"/>
  <sheetViews>
    <sheetView zoomScalePageLayoutView="0" workbookViewId="0" topLeftCell="A85">
      <selection activeCell="G87" sqref="G87"/>
    </sheetView>
  </sheetViews>
  <sheetFormatPr defaultColWidth="9.140625" defaultRowHeight="12.75"/>
  <cols>
    <col min="2" max="2" width="26.421875" style="225" customWidth="1"/>
    <col min="7" max="7" width="33.28125" style="227" customWidth="1"/>
    <col min="9" max="9" width="19.421875" style="0" customWidth="1"/>
    <col min="14" max="14" width="17.421875" style="0" customWidth="1"/>
    <col min="17" max="17" width="24.00390625" style="0" customWidth="1"/>
  </cols>
  <sheetData>
    <row r="1" spans="2:7" ht="60.75">
      <c r="B1" s="26" t="s">
        <v>420</v>
      </c>
      <c r="G1" s="28"/>
    </row>
    <row r="2" spans="2:7" ht="60.75">
      <c r="B2" s="26" t="s">
        <v>373</v>
      </c>
      <c r="G2" s="28"/>
    </row>
    <row r="3" spans="2:7" ht="60.75">
      <c r="B3" s="26" t="s">
        <v>372</v>
      </c>
      <c r="G3" s="28"/>
    </row>
    <row r="4" spans="2:7" ht="60.75">
      <c r="B4" s="26" t="s">
        <v>371</v>
      </c>
      <c r="G4" s="232"/>
    </row>
    <row r="5" spans="2:7" ht="60.75">
      <c r="B5" s="26" t="s">
        <v>370</v>
      </c>
      <c r="G5" s="28"/>
    </row>
    <row r="6" spans="2:7" ht="60.75">
      <c r="B6" s="26"/>
      <c r="G6" s="28"/>
    </row>
    <row r="7" spans="2:7" ht="12.75">
      <c r="B7"/>
      <c r="G7"/>
    </row>
    <row r="8" spans="2:7" ht="12.75">
      <c r="B8"/>
      <c r="G8"/>
    </row>
    <row r="9" spans="2:7" ht="34.5">
      <c r="B9" s="32"/>
      <c r="G9" s="35"/>
    </row>
    <row r="10" spans="2:7" ht="45">
      <c r="B10" s="36"/>
      <c r="G10" s="35"/>
    </row>
    <row r="11" spans="2:7" ht="34.5">
      <c r="B11" s="32"/>
      <c r="G11" s="35"/>
    </row>
    <row r="12" spans="2:7" ht="34.5">
      <c r="B12" s="38"/>
      <c r="G12" s="39"/>
    </row>
    <row r="13" spans="2:7" ht="34.5">
      <c r="B13" s="40" t="s">
        <v>140</v>
      </c>
      <c r="G13" s="41" t="s">
        <v>142</v>
      </c>
    </row>
    <row r="14" spans="2:7" ht="34.5">
      <c r="B14" s="40" t="s">
        <v>141</v>
      </c>
      <c r="G14" s="41" t="s">
        <v>143</v>
      </c>
    </row>
    <row r="15" spans="2:7" ht="34.5">
      <c r="B15" s="40"/>
      <c r="G15" s="41"/>
    </row>
    <row r="16" spans="2:7" ht="35.25" thickBot="1">
      <c r="B16" s="46"/>
      <c r="G16" s="48"/>
    </row>
    <row r="17" spans="2:7" ht="35.25" thickBot="1">
      <c r="B17" s="52"/>
      <c r="G17" s="53"/>
    </row>
    <row r="18" spans="2:7" ht="34.5">
      <c r="B18" s="54"/>
      <c r="G18" s="58"/>
    </row>
    <row r="19" spans="2:17" ht="34.5">
      <c r="B19" s="60">
        <v>1</v>
      </c>
      <c r="D19">
        <v>1</v>
      </c>
      <c r="G19" s="63">
        <v>1</v>
      </c>
      <c r="I19" s="63">
        <v>1</v>
      </c>
      <c r="K19">
        <v>1</v>
      </c>
      <c r="L19" s="589"/>
      <c r="N19" s="63">
        <v>1</v>
      </c>
      <c r="Q19" s="63">
        <v>1</v>
      </c>
    </row>
    <row r="20" spans="2:17" ht="34.5">
      <c r="B20" s="60">
        <f>+B19+G20</f>
        <v>2</v>
      </c>
      <c r="D20" s="589">
        <f>+D19+G20</f>
        <v>2</v>
      </c>
      <c r="G20" s="63">
        <v>1</v>
      </c>
      <c r="I20" s="63">
        <v>1</v>
      </c>
      <c r="K20" s="589">
        <f>+D19+G20</f>
        <v>2</v>
      </c>
      <c r="N20" s="63">
        <v>1</v>
      </c>
      <c r="Q20" s="63">
        <v>1</v>
      </c>
    </row>
    <row r="21" spans="2:17" ht="34.5">
      <c r="B21" s="60">
        <f>+B20+G21</f>
        <v>3</v>
      </c>
      <c r="D21" s="589">
        <f>+D20+G21</f>
        <v>3</v>
      </c>
      <c r="G21" s="63">
        <v>1</v>
      </c>
      <c r="I21" s="63">
        <v>1</v>
      </c>
      <c r="K21" s="589">
        <f aca="true" t="shared" si="0" ref="K21:K84">+D20+G21</f>
        <v>3</v>
      </c>
      <c r="N21" s="63">
        <v>1</v>
      </c>
      <c r="Q21" s="63">
        <v>1</v>
      </c>
    </row>
    <row r="22" spans="2:17" ht="34.5">
      <c r="B22" s="60">
        <f>+B21+G22</f>
        <v>4</v>
      </c>
      <c r="D22" s="589">
        <f>+D21+G22</f>
        <v>4</v>
      </c>
      <c r="G22" s="63">
        <v>1</v>
      </c>
      <c r="I22" s="63">
        <v>1</v>
      </c>
      <c r="K22" s="589">
        <f t="shared" si="0"/>
        <v>4</v>
      </c>
      <c r="N22" s="63">
        <v>1</v>
      </c>
      <c r="Q22" s="63">
        <v>1</v>
      </c>
    </row>
    <row r="23" spans="2:17" ht="34.5">
      <c r="B23" s="60"/>
      <c r="D23" s="589"/>
      <c r="G23" s="63"/>
      <c r="I23" s="63"/>
      <c r="K23" s="589">
        <f t="shared" si="0"/>
        <v>4</v>
      </c>
      <c r="N23" s="63"/>
      <c r="Q23" s="63"/>
    </row>
    <row r="24" spans="2:17" ht="34.5">
      <c r="B24" s="60"/>
      <c r="D24" s="589"/>
      <c r="G24" s="88"/>
      <c r="I24" s="88"/>
      <c r="K24" s="589">
        <f t="shared" si="0"/>
        <v>0</v>
      </c>
      <c r="N24" s="88"/>
      <c r="Q24" s="88"/>
    </row>
    <row r="25" spans="2:17" ht="34.5">
      <c r="B25" s="60"/>
      <c r="D25" s="589"/>
      <c r="G25" s="74" t="s">
        <v>211</v>
      </c>
      <c r="I25" s="74" t="s">
        <v>211</v>
      </c>
      <c r="K25" s="589" t="e">
        <f t="shared" si="0"/>
        <v>#VALUE!</v>
      </c>
      <c r="N25" s="74" t="s">
        <v>211</v>
      </c>
      <c r="Q25" s="74" t="s">
        <v>211</v>
      </c>
    </row>
    <row r="26" spans="2:17" ht="34.5">
      <c r="B26" s="60"/>
      <c r="D26" s="589"/>
      <c r="G26" s="78"/>
      <c r="I26" s="78"/>
      <c r="K26" s="589">
        <f t="shared" si="0"/>
        <v>0</v>
      </c>
      <c r="N26" s="78"/>
      <c r="Q26" s="78"/>
    </row>
    <row r="27" spans="2:17" ht="34.5">
      <c r="B27" s="60"/>
      <c r="D27" s="589"/>
      <c r="G27" s="63"/>
      <c r="I27" s="63"/>
      <c r="K27" s="589">
        <f t="shared" si="0"/>
        <v>0</v>
      </c>
      <c r="N27" s="63"/>
      <c r="Q27" s="63"/>
    </row>
    <row r="28" spans="2:17" ht="34.5">
      <c r="B28" s="60">
        <v>5</v>
      </c>
      <c r="D28" s="589">
        <v>5</v>
      </c>
      <c r="G28" s="63">
        <v>1</v>
      </c>
      <c r="I28" s="63">
        <v>1</v>
      </c>
      <c r="K28" s="589">
        <v>5</v>
      </c>
      <c r="N28" s="63">
        <v>1</v>
      </c>
      <c r="Q28" s="63">
        <v>1</v>
      </c>
    </row>
    <row r="29" spans="2:17" ht="34.5">
      <c r="B29" s="60">
        <f>+B28+G29</f>
        <v>6</v>
      </c>
      <c r="D29" s="589">
        <f>+D28+G29</f>
        <v>6</v>
      </c>
      <c r="G29" s="63">
        <v>1</v>
      </c>
      <c r="I29" s="63">
        <v>1</v>
      </c>
      <c r="K29" s="589">
        <f t="shared" si="0"/>
        <v>6</v>
      </c>
      <c r="N29" s="63">
        <v>1</v>
      </c>
      <c r="Q29" s="63">
        <v>1</v>
      </c>
    </row>
    <row r="30" spans="2:17" ht="34.5">
      <c r="B30" s="60">
        <f>+B29+G30</f>
        <v>7</v>
      </c>
      <c r="D30" s="589">
        <f>+D29+G30</f>
        <v>7</v>
      </c>
      <c r="G30" s="63">
        <v>1</v>
      </c>
      <c r="I30" s="63">
        <v>1</v>
      </c>
      <c r="K30" s="589">
        <f t="shared" si="0"/>
        <v>7</v>
      </c>
      <c r="N30" s="63">
        <v>1</v>
      </c>
      <c r="Q30" s="63">
        <v>1</v>
      </c>
    </row>
    <row r="31" spans="2:17" ht="34.5">
      <c r="B31" s="60">
        <f>+B30+G31</f>
        <v>8</v>
      </c>
      <c r="D31" s="589">
        <f>+D30+G31</f>
        <v>8</v>
      </c>
      <c r="G31" s="63">
        <v>1</v>
      </c>
      <c r="I31" s="63">
        <v>1</v>
      </c>
      <c r="K31" s="589">
        <f t="shared" si="0"/>
        <v>8</v>
      </c>
      <c r="N31" s="63">
        <v>1</v>
      </c>
      <c r="Q31" s="63">
        <v>1</v>
      </c>
    </row>
    <row r="32" spans="2:17" ht="34.5">
      <c r="B32" s="60"/>
      <c r="D32" s="589"/>
      <c r="G32" s="63"/>
      <c r="I32" s="63"/>
      <c r="K32" s="589"/>
      <c r="N32" s="63"/>
      <c r="Q32" s="63"/>
    </row>
    <row r="33" spans="2:17" ht="34.5">
      <c r="B33" s="60"/>
      <c r="D33" s="589"/>
      <c r="G33" s="63"/>
      <c r="I33" s="63"/>
      <c r="K33" s="589"/>
      <c r="N33" s="63"/>
      <c r="Q33" s="63"/>
    </row>
    <row r="34" spans="2:17" ht="34.5">
      <c r="B34" s="60">
        <v>9</v>
      </c>
      <c r="D34" s="589">
        <v>9</v>
      </c>
      <c r="G34" s="63">
        <v>1</v>
      </c>
      <c r="I34" s="63">
        <v>1</v>
      </c>
      <c r="K34" s="589">
        <v>9</v>
      </c>
      <c r="N34" s="63">
        <v>1</v>
      </c>
      <c r="Q34" s="63">
        <v>1</v>
      </c>
    </row>
    <row r="35" spans="2:17" ht="34.5">
      <c r="B35" s="60"/>
      <c r="D35" s="589"/>
      <c r="G35" s="81"/>
      <c r="I35" s="81"/>
      <c r="K35" s="589"/>
      <c r="N35" s="81"/>
      <c r="Q35" s="81"/>
    </row>
    <row r="36" spans="2:17" ht="34.5">
      <c r="B36" s="60"/>
      <c r="D36" s="589"/>
      <c r="G36" s="83"/>
      <c r="I36" s="83"/>
      <c r="K36" s="589">
        <f t="shared" si="0"/>
        <v>0</v>
      </c>
      <c r="N36" s="83"/>
      <c r="Q36" s="83"/>
    </row>
    <row r="37" spans="2:17" ht="34.5">
      <c r="B37" s="60"/>
      <c r="D37" s="589"/>
      <c r="G37" s="78"/>
      <c r="I37" s="78"/>
      <c r="K37" s="589">
        <f t="shared" si="0"/>
        <v>0</v>
      </c>
      <c r="N37" s="78"/>
      <c r="Q37" s="78"/>
    </row>
    <row r="38" spans="2:17" ht="34.5">
      <c r="B38" s="60"/>
      <c r="D38" s="589"/>
      <c r="G38" s="63"/>
      <c r="I38" s="63"/>
      <c r="K38" s="589">
        <f t="shared" si="0"/>
        <v>0</v>
      </c>
      <c r="N38" s="63"/>
      <c r="Q38" s="63"/>
    </row>
    <row r="39" spans="2:17" ht="34.5">
      <c r="B39" s="60">
        <v>10</v>
      </c>
      <c r="D39" s="589">
        <v>10</v>
      </c>
      <c r="G39" s="63">
        <v>1</v>
      </c>
      <c r="I39" s="63">
        <v>1</v>
      </c>
      <c r="K39" s="589">
        <f t="shared" si="0"/>
        <v>1</v>
      </c>
      <c r="N39" s="63">
        <v>1</v>
      </c>
      <c r="Q39" s="63">
        <v>1</v>
      </c>
    </row>
    <row r="40" spans="2:17" ht="34.5">
      <c r="B40" s="60">
        <f>+B39+G40</f>
        <v>11</v>
      </c>
      <c r="D40" s="589">
        <f>+D39+G40</f>
        <v>11</v>
      </c>
      <c r="G40" s="63">
        <v>1</v>
      </c>
      <c r="I40" s="63">
        <v>1</v>
      </c>
      <c r="K40" s="589">
        <f t="shared" si="0"/>
        <v>11</v>
      </c>
      <c r="N40" s="63">
        <v>1</v>
      </c>
      <c r="Q40" s="63">
        <v>1</v>
      </c>
    </row>
    <row r="41" spans="2:17" ht="34.5">
      <c r="B41" s="60">
        <f>+B40+G41</f>
        <v>12</v>
      </c>
      <c r="D41" s="589">
        <f>+D40+G41</f>
        <v>12</v>
      </c>
      <c r="G41" s="63">
        <v>1</v>
      </c>
      <c r="I41" s="63">
        <v>1</v>
      </c>
      <c r="K41" s="589">
        <f t="shared" si="0"/>
        <v>12</v>
      </c>
      <c r="N41" s="63">
        <v>1</v>
      </c>
      <c r="Q41" s="63">
        <v>1</v>
      </c>
    </row>
    <row r="42" spans="2:17" ht="34.5">
      <c r="B42" s="60"/>
      <c r="D42" s="589"/>
      <c r="G42" s="63"/>
      <c r="I42" s="63"/>
      <c r="K42" s="589">
        <f t="shared" si="0"/>
        <v>12</v>
      </c>
      <c r="N42" s="63"/>
      <c r="Q42" s="63"/>
    </row>
    <row r="43" spans="2:17" ht="34.5">
      <c r="B43" s="60"/>
      <c r="D43" s="589"/>
      <c r="G43" s="74"/>
      <c r="I43" s="74"/>
      <c r="K43" s="589">
        <f t="shared" si="0"/>
        <v>0</v>
      </c>
      <c r="N43" s="74"/>
      <c r="Q43" s="74"/>
    </row>
    <row r="44" spans="2:17" ht="34.5">
      <c r="B44" s="60"/>
      <c r="D44" s="589"/>
      <c r="G44" s="88"/>
      <c r="I44" s="88"/>
      <c r="K44" s="589">
        <f t="shared" si="0"/>
        <v>0</v>
      </c>
      <c r="N44" s="88"/>
      <c r="Q44" s="88"/>
    </row>
    <row r="45" spans="2:17" ht="34.5">
      <c r="B45" s="60"/>
      <c r="D45" s="589"/>
      <c r="G45" s="63"/>
      <c r="I45" s="63"/>
      <c r="K45" s="589">
        <f t="shared" si="0"/>
        <v>0</v>
      </c>
      <c r="N45" s="63"/>
      <c r="Q45" s="63"/>
    </row>
    <row r="46" spans="2:17" ht="34.5">
      <c r="B46" s="60">
        <v>13</v>
      </c>
      <c r="D46" s="589">
        <v>13</v>
      </c>
      <c r="G46" s="63">
        <v>1</v>
      </c>
      <c r="I46" s="63">
        <v>1</v>
      </c>
      <c r="K46" s="589">
        <f t="shared" si="0"/>
        <v>1</v>
      </c>
      <c r="N46" s="63">
        <v>1</v>
      </c>
      <c r="Q46" s="63">
        <v>1</v>
      </c>
    </row>
    <row r="47" spans="2:17" ht="34.5">
      <c r="B47" s="60">
        <f>+B46+G47</f>
        <v>14</v>
      </c>
      <c r="D47" s="589">
        <f>+D46+G47</f>
        <v>14</v>
      </c>
      <c r="G47" s="63">
        <v>1</v>
      </c>
      <c r="I47" s="63">
        <v>1</v>
      </c>
      <c r="K47" s="589">
        <f t="shared" si="0"/>
        <v>14</v>
      </c>
      <c r="N47" s="63">
        <v>1</v>
      </c>
      <c r="Q47" s="63">
        <v>1</v>
      </c>
    </row>
    <row r="48" spans="2:17" ht="34.5">
      <c r="B48" s="60">
        <f>+B47+G48</f>
        <v>15</v>
      </c>
      <c r="D48" s="589">
        <f>+D47+G48</f>
        <v>15</v>
      </c>
      <c r="G48" s="63">
        <v>1</v>
      </c>
      <c r="I48" s="63">
        <v>1</v>
      </c>
      <c r="K48" s="589">
        <f t="shared" si="0"/>
        <v>15</v>
      </c>
      <c r="N48" s="63">
        <v>1</v>
      </c>
      <c r="Q48" s="63">
        <v>1</v>
      </c>
    </row>
    <row r="49" spans="2:17" ht="34.5">
      <c r="B49" s="60">
        <f>+B48+G49</f>
        <v>16</v>
      </c>
      <c r="D49" s="589">
        <f>+D48+G49</f>
        <v>16</v>
      </c>
      <c r="G49" s="63">
        <v>1</v>
      </c>
      <c r="I49" s="63">
        <v>1</v>
      </c>
      <c r="K49" s="589">
        <f t="shared" si="0"/>
        <v>16</v>
      </c>
      <c r="N49" s="63">
        <v>1</v>
      </c>
      <c r="Q49" s="63">
        <v>1</v>
      </c>
    </row>
    <row r="50" spans="2:17" ht="34.5">
      <c r="B50" s="60">
        <f>+B49+G50</f>
        <v>17</v>
      </c>
      <c r="D50" s="589">
        <f>+D49+G50</f>
        <v>17</v>
      </c>
      <c r="G50" s="63">
        <v>1</v>
      </c>
      <c r="I50" s="63">
        <v>1</v>
      </c>
      <c r="K50" s="589">
        <f t="shared" si="0"/>
        <v>17</v>
      </c>
      <c r="N50" s="63">
        <v>1</v>
      </c>
      <c r="Q50" s="63">
        <v>1</v>
      </c>
    </row>
    <row r="51" spans="2:17" ht="34.5">
      <c r="B51" s="60">
        <f>+B50+G51</f>
        <v>18</v>
      </c>
      <c r="D51" s="589">
        <f>+D50+G51</f>
        <v>18</v>
      </c>
      <c r="G51" s="69">
        <v>1</v>
      </c>
      <c r="I51" s="69">
        <v>1</v>
      </c>
      <c r="K51" s="589">
        <f t="shared" si="0"/>
        <v>18</v>
      </c>
      <c r="N51" s="69">
        <v>1</v>
      </c>
      <c r="Q51" s="69">
        <v>1</v>
      </c>
    </row>
    <row r="52" spans="2:17" ht="34.5">
      <c r="B52" s="60"/>
      <c r="D52" s="589"/>
      <c r="G52" s="69"/>
      <c r="I52" s="69"/>
      <c r="K52" s="589">
        <f t="shared" si="0"/>
        <v>18</v>
      </c>
      <c r="N52" s="69"/>
      <c r="Q52" s="69"/>
    </row>
    <row r="53" spans="2:17" ht="34.5">
      <c r="B53" s="60"/>
      <c r="D53" s="589"/>
      <c r="G53" s="63"/>
      <c r="I53" s="63"/>
      <c r="K53" s="589">
        <f t="shared" si="0"/>
        <v>0</v>
      </c>
      <c r="N53" s="63"/>
      <c r="Q53" s="63"/>
    </row>
    <row r="54" spans="2:17" ht="34.5">
      <c r="B54" s="60">
        <v>19</v>
      </c>
      <c r="D54" s="589">
        <v>19</v>
      </c>
      <c r="G54" s="63">
        <v>1</v>
      </c>
      <c r="I54" s="63">
        <v>1</v>
      </c>
      <c r="K54" s="589">
        <f t="shared" si="0"/>
        <v>1</v>
      </c>
      <c r="N54" s="63">
        <v>1</v>
      </c>
      <c r="Q54" s="63">
        <v>1</v>
      </c>
    </row>
    <row r="55" spans="2:17" ht="34.5">
      <c r="B55" s="60"/>
      <c r="D55" s="589"/>
      <c r="G55" s="63"/>
      <c r="I55" s="63"/>
      <c r="K55" s="589">
        <f t="shared" si="0"/>
        <v>19</v>
      </c>
      <c r="N55" s="63"/>
      <c r="Q55" s="63"/>
    </row>
    <row r="56" spans="2:17" ht="34.5">
      <c r="B56" s="60"/>
      <c r="D56" s="589"/>
      <c r="G56" s="83"/>
      <c r="I56" s="83"/>
      <c r="K56" s="589">
        <f t="shared" si="0"/>
        <v>0</v>
      </c>
      <c r="N56" s="83"/>
      <c r="Q56" s="83"/>
    </row>
    <row r="57" spans="2:17" ht="34.5">
      <c r="B57" s="60"/>
      <c r="D57" s="589"/>
      <c r="G57" s="63"/>
      <c r="I57" s="63"/>
      <c r="K57" s="589">
        <f t="shared" si="0"/>
        <v>0</v>
      </c>
      <c r="N57" s="63"/>
      <c r="Q57" s="63"/>
    </row>
    <row r="58" spans="2:17" ht="34.5">
      <c r="B58" s="60"/>
      <c r="D58" s="589"/>
      <c r="G58" s="63"/>
      <c r="I58" s="63"/>
      <c r="K58" s="589">
        <f t="shared" si="0"/>
        <v>0</v>
      </c>
      <c r="N58" s="63"/>
      <c r="Q58" s="63"/>
    </row>
    <row r="59" spans="2:17" ht="34.5">
      <c r="B59" s="60"/>
      <c r="D59" s="589"/>
      <c r="G59" s="63"/>
      <c r="I59" s="63"/>
      <c r="K59" s="589">
        <f t="shared" si="0"/>
        <v>0</v>
      </c>
      <c r="N59" s="63"/>
      <c r="Q59" s="63"/>
    </row>
    <row r="60" spans="2:17" ht="34.5">
      <c r="B60" s="60">
        <v>20</v>
      </c>
      <c r="D60" s="589">
        <v>20</v>
      </c>
      <c r="G60" s="63">
        <v>1</v>
      </c>
      <c r="I60" s="63">
        <v>1</v>
      </c>
      <c r="K60" s="589">
        <f t="shared" si="0"/>
        <v>1</v>
      </c>
      <c r="N60" s="63">
        <v>1</v>
      </c>
      <c r="Q60" s="63">
        <v>1</v>
      </c>
    </row>
    <row r="61" spans="2:17" ht="34.5">
      <c r="B61" s="60"/>
      <c r="D61" s="589"/>
      <c r="G61" s="63"/>
      <c r="I61" s="63"/>
      <c r="K61" s="589">
        <f t="shared" si="0"/>
        <v>20</v>
      </c>
      <c r="N61" s="63"/>
      <c r="Q61" s="63"/>
    </row>
    <row r="62" spans="2:17" ht="34.5">
      <c r="B62" s="60"/>
      <c r="D62" s="589"/>
      <c r="G62" s="63"/>
      <c r="I62" s="63"/>
      <c r="K62" s="589">
        <f t="shared" si="0"/>
        <v>0</v>
      </c>
      <c r="N62" s="63"/>
      <c r="Q62" s="63"/>
    </row>
    <row r="63" spans="2:17" ht="34.5">
      <c r="B63" s="60">
        <v>21</v>
      </c>
      <c r="D63" s="589">
        <v>21</v>
      </c>
      <c r="G63" s="63">
        <v>1</v>
      </c>
      <c r="I63" s="63">
        <v>1</v>
      </c>
      <c r="K63" s="589">
        <f t="shared" si="0"/>
        <v>1</v>
      </c>
      <c r="N63" s="63">
        <v>1</v>
      </c>
      <c r="Q63" s="63">
        <v>1</v>
      </c>
    </row>
    <row r="64" spans="2:17" ht="34.5">
      <c r="B64" s="60">
        <f>+B63+G64</f>
        <v>22</v>
      </c>
      <c r="D64" s="589">
        <f>+D63+G64</f>
        <v>22</v>
      </c>
      <c r="G64" s="63">
        <v>1</v>
      </c>
      <c r="I64" s="63">
        <v>1</v>
      </c>
      <c r="K64" s="589">
        <f t="shared" si="0"/>
        <v>22</v>
      </c>
      <c r="N64" s="63">
        <v>1</v>
      </c>
      <c r="Q64" s="63">
        <v>1</v>
      </c>
    </row>
    <row r="65" spans="2:17" ht="34.5">
      <c r="B65" s="60"/>
      <c r="D65" s="589"/>
      <c r="G65" s="99"/>
      <c r="I65" s="99"/>
      <c r="K65" s="589">
        <f t="shared" si="0"/>
        <v>22</v>
      </c>
      <c r="N65" s="99"/>
      <c r="Q65" s="99"/>
    </row>
    <row r="66" spans="2:17" ht="34.5">
      <c r="B66" s="60"/>
      <c r="D66" s="589"/>
      <c r="G66" s="83"/>
      <c r="I66" s="83"/>
      <c r="K66" s="589">
        <f t="shared" si="0"/>
        <v>0</v>
      </c>
      <c r="N66" s="83"/>
      <c r="Q66" s="83"/>
    </row>
    <row r="67" spans="2:17" ht="34.5">
      <c r="B67" s="60"/>
      <c r="D67" s="589"/>
      <c r="G67" s="58"/>
      <c r="I67" s="58"/>
      <c r="K67" s="589">
        <f t="shared" si="0"/>
        <v>0</v>
      </c>
      <c r="N67" s="58"/>
      <c r="Q67" s="58"/>
    </row>
    <row r="68" spans="2:17" ht="34.5">
      <c r="B68" s="60"/>
      <c r="D68" s="589"/>
      <c r="G68" s="63"/>
      <c r="I68" s="63"/>
      <c r="K68" s="589">
        <f t="shared" si="0"/>
        <v>0</v>
      </c>
      <c r="N68" s="63"/>
      <c r="Q68" s="63"/>
    </row>
    <row r="69" spans="2:17" ht="34.5">
      <c r="B69" s="60">
        <v>23</v>
      </c>
      <c r="D69" s="589">
        <v>23</v>
      </c>
      <c r="G69" s="63">
        <v>1</v>
      </c>
      <c r="I69" s="63">
        <v>1</v>
      </c>
      <c r="K69" s="589">
        <f t="shared" si="0"/>
        <v>1</v>
      </c>
      <c r="N69" s="63">
        <v>1</v>
      </c>
      <c r="Q69" s="63">
        <v>1</v>
      </c>
    </row>
    <row r="70" spans="2:17" ht="34.5">
      <c r="B70" s="60">
        <f>+B69+G70</f>
        <v>24</v>
      </c>
      <c r="D70" s="589">
        <f>+D69+G70</f>
        <v>24</v>
      </c>
      <c r="G70" s="63">
        <v>1</v>
      </c>
      <c r="I70" s="63">
        <v>1</v>
      </c>
      <c r="K70" s="589">
        <f t="shared" si="0"/>
        <v>24</v>
      </c>
      <c r="N70" s="63">
        <v>1</v>
      </c>
      <c r="Q70" s="63">
        <v>1</v>
      </c>
    </row>
    <row r="71" spans="2:17" ht="34.5">
      <c r="B71" s="60">
        <f>+B70+G71</f>
        <v>25</v>
      </c>
      <c r="D71" s="589">
        <f>+D70+G71</f>
        <v>25</v>
      </c>
      <c r="G71" s="63">
        <v>1</v>
      </c>
      <c r="I71" s="63">
        <v>1</v>
      </c>
      <c r="K71" s="589">
        <f t="shared" si="0"/>
        <v>25</v>
      </c>
      <c r="N71" s="63">
        <v>1</v>
      </c>
      <c r="Q71" s="63">
        <v>1</v>
      </c>
    </row>
    <row r="72" spans="2:17" ht="34.5">
      <c r="B72" s="60"/>
      <c r="D72" s="589"/>
      <c r="G72" s="63"/>
      <c r="I72" s="63"/>
      <c r="K72" s="589">
        <f t="shared" si="0"/>
        <v>25</v>
      </c>
      <c r="N72" s="63"/>
      <c r="Q72" s="63"/>
    </row>
    <row r="73" spans="2:17" ht="34.5">
      <c r="B73" s="60"/>
      <c r="D73" s="589"/>
      <c r="G73" s="74"/>
      <c r="I73" s="74"/>
      <c r="K73" s="589">
        <f t="shared" si="0"/>
        <v>0</v>
      </c>
      <c r="N73" s="74"/>
      <c r="Q73" s="74"/>
    </row>
    <row r="74" spans="2:17" ht="34.5">
      <c r="B74" s="60"/>
      <c r="D74" s="589"/>
      <c r="G74" s="74"/>
      <c r="I74" s="74"/>
      <c r="K74" s="589">
        <f t="shared" si="0"/>
        <v>0</v>
      </c>
      <c r="N74" s="74"/>
      <c r="Q74" s="74"/>
    </row>
    <row r="75" spans="2:17" ht="34.5">
      <c r="B75" s="60"/>
      <c r="D75" s="589"/>
      <c r="G75" s="63"/>
      <c r="I75" s="63"/>
      <c r="K75" s="589">
        <f t="shared" si="0"/>
        <v>0</v>
      </c>
      <c r="N75" s="63"/>
      <c r="Q75" s="63"/>
    </row>
    <row r="76" spans="2:17" ht="34.5">
      <c r="B76" s="60">
        <v>26</v>
      </c>
      <c r="D76" s="589">
        <v>26</v>
      </c>
      <c r="G76" s="63">
        <v>1</v>
      </c>
      <c r="I76" s="63">
        <v>1</v>
      </c>
      <c r="K76" s="589">
        <f t="shared" si="0"/>
        <v>1</v>
      </c>
      <c r="N76" s="63">
        <v>1</v>
      </c>
      <c r="Q76" s="63">
        <v>1</v>
      </c>
    </row>
    <row r="77" spans="2:17" ht="34.5">
      <c r="B77" s="60"/>
      <c r="D77" s="589"/>
      <c r="G77" s="63"/>
      <c r="I77" s="63"/>
      <c r="K77" s="589">
        <f t="shared" si="0"/>
        <v>26</v>
      </c>
      <c r="N77" s="63"/>
      <c r="Q77" s="63"/>
    </row>
    <row r="78" spans="2:17" ht="34.5">
      <c r="B78" s="60"/>
      <c r="D78" s="589"/>
      <c r="G78" s="63"/>
      <c r="I78" s="63"/>
      <c r="K78" s="589">
        <f t="shared" si="0"/>
        <v>0</v>
      </c>
      <c r="N78" s="63"/>
      <c r="Q78" s="63"/>
    </row>
    <row r="79" spans="2:17" ht="34.5">
      <c r="B79" s="60">
        <v>27</v>
      </c>
      <c r="D79" s="589">
        <v>27</v>
      </c>
      <c r="G79" s="63">
        <v>1</v>
      </c>
      <c r="I79" s="63">
        <v>1</v>
      </c>
      <c r="K79" s="589">
        <f t="shared" si="0"/>
        <v>1</v>
      </c>
      <c r="N79" s="63">
        <v>1</v>
      </c>
      <c r="Q79" s="63">
        <v>1</v>
      </c>
    </row>
    <row r="80" spans="2:17" ht="34.5">
      <c r="B80" s="60">
        <f>+B79+G80</f>
        <v>28</v>
      </c>
      <c r="D80" s="589">
        <f>+D79+G80</f>
        <v>28</v>
      </c>
      <c r="G80" s="81">
        <v>1</v>
      </c>
      <c r="I80" s="81">
        <v>1</v>
      </c>
      <c r="K80" s="589">
        <f t="shared" si="0"/>
        <v>28</v>
      </c>
      <c r="N80" s="81">
        <v>1</v>
      </c>
      <c r="Q80" s="81">
        <v>1</v>
      </c>
    </row>
    <row r="81" spans="2:17" ht="34.5">
      <c r="B81" s="60"/>
      <c r="D81" s="589"/>
      <c r="G81" s="83"/>
      <c r="I81" s="83"/>
      <c r="K81" s="589">
        <f t="shared" si="0"/>
        <v>28</v>
      </c>
      <c r="N81" s="83"/>
      <c r="Q81" s="83"/>
    </row>
    <row r="82" spans="2:17" ht="34.5">
      <c r="B82" s="60"/>
      <c r="D82" s="589"/>
      <c r="G82" s="88"/>
      <c r="I82" s="88"/>
      <c r="K82" s="589">
        <f t="shared" si="0"/>
        <v>0</v>
      </c>
      <c r="N82" s="88"/>
      <c r="Q82" s="88"/>
    </row>
    <row r="83" spans="2:17" ht="34.5">
      <c r="B83" s="60">
        <v>29</v>
      </c>
      <c r="D83" s="589">
        <v>29</v>
      </c>
      <c r="G83" s="63">
        <v>1</v>
      </c>
      <c r="I83" s="63">
        <v>1</v>
      </c>
      <c r="K83" s="589">
        <f t="shared" si="0"/>
        <v>1</v>
      </c>
      <c r="N83" s="63">
        <v>1</v>
      </c>
      <c r="Q83" s="63">
        <v>1</v>
      </c>
    </row>
    <row r="84" spans="2:17" ht="34.5">
      <c r="B84" s="60"/>
      <c r="D84" s="589"/>
      <c r="G84" s="63"/>
      <c r="I84" s="63"/>
      <c r="K84" s="589">
        <f t="shared" si="0"/>
        <v>29</v>
      </c>
      <c r="N84" s="63"/>
      <c r="Q84" s="63"/>
    </row>
    <row r="85" spans="2:17" ht="34.5">
      <c r="B85" s="60"/>
      <c r="D85" s="589"/>
      <c r="G85" s="83"/>
      <c r="I85" s="83"/>
      <c r="K85" s="589">
        <f aca="true" t="shared" si="1" ref="K85:K148">+D84+G85</f>
        <v>0</v>
      </c>
      <c r="N85" s="83"/>
      <c r="Q85" s="83"/>
    </row>
    <row r="86" spans="2:17" ht="34.5">
      <c r="B86" s="60"/>
      <c r="D86" s="589"/>
      <c r="G86" s="88"/>
      <c r="I86" s="88"/>
      <c r="K86" s="589">
        <f t="shared" si="1"/>
        <v>0</v>
      </c>
      <c r="N86" s="88"/>
      <c r="Q86" s="88"/>
    </row>
    <row r="87" spans="2:17" ht="34.5">
      <c r="B87" s="60">
        <v>30</v>
      </c>
      <c r="D87" s="589">
        <v>30</v>
      </c>
      <c r="G87" s="63">
        <v>1</v>
      </c>
      <c r="I87" s="63">
        <v>1</v>
      </c>
      <c r="K87" s="589">
        <f t="shared" si="1"/>
        <v>1</v>
      </c>
      <c r="N87" s="63">
        <v>1</v>
      </c>
      <c r="Q87" s="63">
        <v>1</v>
      </c>
    </row>
    <row r="88" spans="2:17" ht="34.5">
      <c r="B88" s="60"/>
      <c r="D88" s="589"/>
      <c r="G88" s="63"/>
      <c r="I88" s="63"/>
      <c r="K88" s="589">
        <f t="shared" si="1"/>
        <v>30</v>
      </c>
      <c r="N88" s="63"/>
      <c r="Q88" s="63"/>
    </row>
    <row r="89" spans="2:17" ht="34.5">
      <c r="B89" s="60"/>
      <c r="D89" s="589"/>
      <c r="G89" s="175"/>
      <c r="I89" s="175"/>
      <c r="K89" s="589">
        <f t="shared" si="1"/>
        <v>0</v>
      </c>
      <c r="N89" s="175"/>
      <c r="Q89" s="175"/>
    </row>
    <row r="90" spans="2:17" ht="34.5">
      <c r="B90" s="60"/>
      <c r="D90" s="589"/>
      <c r="G90" s="99"/>
      <c r="I90" s="99"/>
      <c r="K90" s="589">
        <f t="shared" si="1"/>
        <v>0</v>
      </c>
      <c r="N90" s="99"/>
      <c r="Q90" s="99"/>
    </row>
    <row r="91" spans="2:17" ht="34.5">
      <c r="B91" s="60">
        <v>31</v>
      </c>
      <c r="D91" s="589">
        <v>31</v>
      </c>
      <c r="G91" s="63">
        <v>1</v>
      </c>
      <c r="I91" s="63">
        <v>1</v>
      </c>
      <c r="K91" s="589">
        <f t="shared" si="1"/>
        <v>1</v>
      </c>
      <c r="N91" s="63">
        <v>1</v>
      </c>
      <c r="Q91" s="63">
        <v>1</v>
      </c>
    </row>
    <row r="92" spans="2:17" ht="34.5">
      <c r="B92" s="60"/>
      <c r="D92" s="589"/>
      <c r="G92" s="110"/>
      <c r="I92" s="110"/>
      <c r="K92" s="589">
        <f t="shared" si="1"/>
        <v>31</v>
      </c>
      <c r="N92" s="110"/>
      <c r="Q92" s="110"/>
    </row>
    <row r="93" spans="2:17" ht="34.5">
      <c r="B93" s="60"/>
      <c r="D93" s="589"/>
      <c r="G93" s="88"/>
      <c r="I93" s="88"/>
      <c r="K93" s="589">
        <f t="shared" si="1"/>
        <v>0</v>
      </c>
      <c r="N93" s="88"/>
      <c r="Q93" s="88"/>
    </row>
    <row r="94" spans="2:17" ht="34.5">
      <c r="B94" s="60"/>
      <c r="D94" s="589"/>
      <c r="G94" s="88"/>
      <c r="I94" s="88"/>
      <c r="K94" s="589">
        <f t="shared" si="1"/>
        <v>0</v>
      </c>
      <c r="N94" s="88"/>
      <c r="Q94" s="88"/>
    </row>
    <row r="95" spans="2:17" ht="34.5">
      <c r="B95" s="60"/>
      <c r="D95" s="589"/>
      <c r="G95" s="88"/>
      <c r="I95" s="88"/>
      <c r="K95" s="589">
        <f t="shared" si="1"/>
        <v>0</v>
      </c>
      <c r="N95" s="88"/>
      <c r="Q95" s="88"/>
    </row>
    <row r="96" spans="2:17" ht="34.5">
      <c r="B96" s="60">
        <v>32</v>
      </c>
      <c r="D96" s="589">
        <v>32</v>
      </c>
      <c r="G96" s="63">
        <v>1</v>
      </c>
      <c r="I96" s="63">
        <v>1</v>
      </c>
      <c r="K96" s="589">
        <f t="shared" si="1"/>
        <v>1</v>
      </c>
      <c r="N96" s="63">
        <v>1</v>
      </c>
      <c r="Q96" s="63">
        <v>1</v>
      </c>
    </row>
    <row r="97" spans="2:17" ht="34.5">
      <c r="B97" s="60">
        <f aca="true" t="shared" si="2" ref="B97:B148">+B96+G97</f>
        <v>33</v>
      </c>
      <c r="D97" s="589">
        <f aca="true" t="shared" si="3" ref="D97:D157">+D96+G97</f>
        <v>33</v>
      </c>
      <c r="G97" s="63">
        <v>1</v>
      </c>
      <c r="I97" s="63">
        <v>1</v>
      </c>
      <c r="K97" s="589">
        <f t="shared" si="1"/>
        <v>33</v>
      </c>
      <c r="N97" s="63">
        <v>1</v>
      </c>
      <c r="Q97" s="63">
        <v>1</v>
      </c>
    </row>
    <row r="98" spans="2:17" ht="34.5">
      <c r="B98" s="60">
        <f t="shared" si="2"/>
        <v>33.5</v>
      </c>
      <c r="D98" s="589">
        <f t="shared" si="3"/>
        <v>33.5</v>
      </c>
      <c r="G98" s="63">
        <v>0.5</v>
      </c>
      <c r="I98" s="63">
        <v>0.5</v>
      </c>
      <c r="K98" s="589">
        <f t="shared" si="1"/>
        <v>33.5</v>
      </c>
      <c r="N98" s="63">
        <v>0.5</v>
      </c>
      <c r="Q98" s="63">
        <v>0.5</v>
      </c>
    </row>
    <row r="99" spans="2:17" ht="34.5">
      <c r="B99" s="60">
        <f t="shared" si="2"/>
        <v>34</v>
      </c>
      <c r="D99" s="589">
        <f t="shared" si="3"/>
        <v>34</v>
      </c>
      <c r="G99" s="63">
        <v>0.5</v>
      </c>
      <c r="I99" s="63">
        <v>0.5</v>
      </c>
      <c r="K99" s="589">
        <f t="shared" si="1"/>
        <v>34</v>
      </c>
      <c r="N99" s="63">
        <v>0.5</v>
      </c>
      <c r="Q99" s="63">
        <v>0.5</v>
      </c>
    </row>
    <row r="100" spans="2:17" ht="34.5">
      <c r="B100" s="60">
        <f t="shared" si="2"/>
        <v>35</v>
      </c>
      <c r="D100" s="589">
        <f t="shared" si="3"/>
        <v>35</v>
      </c>
      <c r="G100" s="63">
        <v>1</v>
      </c>
      <c r="I100" s="63">
        <v>1</v>
      </c>
      <c r="K100" s="589">
        <f t="shared" si="1"/>
        <v>35</v>
      </c>
      <c r="N100" s="63">
        <v>1</v>
      </c>
      <c r="Q100" s="63">
        <v>1</v>
      </c>
    </row>
    <row r="101" spans="2:17" ht="34.5">
      <c r="B101" s="60"/>
      <c r="D101" s="589"/>
      <c r="G101" s="63"/>
      <c r="I101" s="63"/>
      <c r="K101" s="589">
        <f t="shared" si="1"/>
        <v>35</v>
      </c>
      <c r="N101" s="63"/>
      <c r="Q101" s="63"/>
    </row>
    <row r="102" spans="2:17" ht="34.5">
      <c r="B102" s="60"/>
      <c r="D102" s="589"/>
      <c r="G102" s="63"/>
      <c r="I102" s="63"/>
      <c r="K102" s="589">
        <f t="shared" si="1"/>
        <v>0</v>
      </c>
      <c r="N102" s="63"/>
      <c r="Q102" s="63"/>
    </row>
    <row r="103" spans="2:17" ht="34.5">
      <c r="B103" s="60">
        <v>36</v>
      </c>
      <c r="D103" s="589">
        <v>36</v>
      </c>
      <c r="G103" s="63">
        <v>1</v>
      </c>
      <c r="I103" s="63">
        <v>1</v>
      </c>
      <c r="K103" s="589">
        <f t="shared" si="1"/>
        <v>1</v>
      </c>
      <c r="N103" s="63">
        <v>1</v>
      </c>
      <c r="Q103" s="63">
        <v>1</v>
      </c>
    </row>
    <row r="104" spans="2:17" ht="34.5">
      <c r="B104" s="60">
        <f t="shared" si="2"/>
        <v>37</v>
      </c>
      <c r="D104" s="589">
        <f t="shared" si="3"/>
        <v>37</v>
      </c>
      <c r="G104" s="63">
        <v>1</v>
      </c>
      <c r="I104" s="63">
        <v>1</v>
      </c>
      <c r="K104" s="589">
        <f t="shared" si="1"/>
        <v>37</v>
      </c>
      <c r="N104" s="63">
        <v>1</v>
      </c>
      <c r="Q104" s="63">
        <v>1</v>
      </c>
    </row>
    <row r="105" spans="2:17" ht="34.5">
      <c r="B105" s="60"/>
      <c r="D105" s="589"/>
      <c r="G105" s="63"/>
      <c r="I105" s="63"/>
      <c r="K105" s="589">
        <f t="shared" si="1"/>
        <v>37</v>
      </c>
      <c r="N105" s="63"/>
      <c r="Q105" s="63"/>
    </row>
    <row r="106" spans="2:17" ht="34.5">
      <c r="B106" s="60"/>
      <c r="D106" s="589"/>
      <c r="G106" s="63"/>
      <c r="I106" s="63"/>
      <c r="K106" s="589">
        <f t="shared" si="1"/>
        <v>0</v>
      </c>
      <c r="N106" s="63"/>
      <c r="Q106" s="63"/>
    </row>
    <row r="107" spans="2:17" ht="34.5">
      <c r="B107" s="60">
        <v>38</v>
      </c>
      <c r="D107" s="589">
        <v>38</v>
      </c>
      <c r="G107" s="63">
        <v>1</v>
      </c>
      <c r="I107" s="63">
        <v>1</v>
      </c>
      <c r="K107" s="589">
        <f t="shared" si="1"/>
        <v>1</v>
      </c>
      <c r="N107" s="63">
        <v>1</v>
      </c>
      <c r="Q107" s="63">
        <v>1</v>
      </c>
    </row>
    <row r="108" spans="2:17" ht="35.25">
      <c r="B108" s="60"/>
      <c r="D108" s="589"/>
      <c r="G108" s="158"/>
      <c r="I108" s="158"/>
      <c r="K108" s="589">
        <f t="shared" si="1"/>
        <v>38</v>
      </c>
      <c r="N108" s="158"/>
      <c r="Q108" s="158"/>
    </row>
    <row r="109" spans="2:17" ht="34.5">
      <c r="B109" s="60"/>
      <c r="D109" s="589"/>
      <c r="G109" s="342"/>
      <c r="I109" s="342"/>
      <c r="K109" s="589">
        <f t="shared" si="1"/>
        <v>0</v>
      </c>
      <c r="N109" s="342"/>
      <c r="Q109" s="342"/>
    </row>
    <row r="110" spans="2:17" ht="34.5">
      <c r="B110" s="60"/>
      <c r="D110" s="589"/>
      <c r="G110" s="117"/>
      <c r="I110" s="117"/>
      <c r="K110" s="589">
        <f t="shared" si="1"/>
        <v>0</v>
      </c>
      <c r="N110" s="117"/>
      <c r="Q110" s="117"/>
    </row>
    <row r="111" spans="2:17" ht="34.5">
      <c r="B111" s="60"/>
      <c r="D111" s="589"/>
      <c r="G111" s="88"/>
      <c r="I111" s="88"/>
      <c r="K111" s="589">
        <f t="shared" si="1"/>
        <v>0</v>
      </c>
      <c r="N111" s="88"/>
      <c r="Q111" s="88"/>
    </row>
    <row r="112" spans="2:17" ht="34.5">
      <c r="B112" s="60">
        <v>39</v>
      </c>
      <c r="D112" s="589">
        <v>39</v>
      </c>
      <c r="G112" s="88">
        <v>1</v>
      </c>
      <c r="I112" s="88">
        <v>1</v>
      </c>
      <c r="K112" s="589">
        <f t="shared" si="1"/>
        <v>1</v>
      </c>
      <c r="N112" s="88">
        <v>1</v>
      </c>
      <c r="Q112" s="88">
        <v>1</v>
      </c>
    </row>
    <row r="113" spans="2:17" ht="34.5">
      <c r="B113" s="60">
        <f t="shared" si="2"/>
        <v>39.5</v>
      </c>
      <c r="D113" s="589">
        <f t="shared" si="3"/>
        <v>39.5</v>
      </c>
      <c r="G113" s="88">
        <v>0.5</v>
      </c>
      <c r="I113" s="88">
        <v>0.5</v>
      </c>
      <c r="K113" s="589">
        <f t="shared" si="1"/>
        <v>39.5</v>
      </c>
      <c r="N113" s="88">
        <v>0.5</v>
      </c>
      <c r="Q113" s="88">
        <v>0.5</v>
      </c>
    </row>
    <row r="114" spans="2:17" ht="34.5">
      <c r="B114" s="60">
        <f t="shared" si="2"/>
        <v>40.5</v>
      </c>
      <c r="D114" s="589">
        <f t="shared" si="3"/>
        <v>40.5</v>
      </c>
      <c r="G114" s="88">
        <v>1</v>
      </c>
      <c r="I114" s="88">
        <v>1</v>
      </c>
      <c r="K114" s="589">
        <f t="shared" si="1"/>
        <v>40.5</v>
      </c>
      <c r="N114" s="88">
        <v>1</v>
      </c>
      <c r="Q114" s="88">
        <v>1</v>
      </c>
    </row>
    <row r="115" spans="2:17" ht="34.5">
      <c r="B115" s="60">
        <f t="shared" si="2"/>
        <v>41.5</v>
      </c>
      <c r="D115" s="589">
        <f t="shared" si="3"/>
        <v>41.5</v>
      </c>
      <c r="G115" s="88">
        <v>1</v>
      </c>
      <c r="I115" s="88">
        <v>1</v>
      </c>
      <c r="K115" s="589">
        <f t="shared" si="1"/>
        <v>41.5</v>
      </c>
      <c r="N115" s="88">
        <v>1</v>
      </c>
      <c r="Q115" s="88">
        <v>1</v>
      </c>
    </row>
    <row r="116" spans="2:17" ht="34.5">
      <c r="B116" s="60">
        <f t="shared" si="2"/>
        <v>42.5</v>
      </c>
      <c r="D116" s="589">
        <f t="shared" si="3"/>
        <v>42.5</v>
      </c>
      <c r="G116" s="88">
        <v>1</v>
      </c>
      <c r="I116" s="88">
        <v>1</v>
      </c>
      <c r="K116" s="589">
        <f t="shared" si="1"/>
        <v>42.5</v>
      </c>
      <c r="N116" s="88">
        <v>1</v>
      </c>
      <c r="Q116" s="88">
        <v>1</v>
      </c>
    </row>
    <row r="117" spans="2:17" ht="34.5">
      <c r="B117" s="60">
        <f t="shared" si="2"/>
        <v>43.5</v>
      </c>
      <c r="D117" s="589">
        <f t="shared" si="3"/>
        <v>43.5</v>
      </c>
      <c r="G117" s="88">
        <v>1</v>
      </c>
      <c r="I117" s="88">
        <v>1</v>
      </c>
      <c r="K117" s="589">
        <f t="shared" si="1"/>
        <v>43.5</v>
      </c>
      <c r="N117" s="88">
        <v>1</v>
      </c>
      <c r="Q117" s="88">
        <v>1</v>
      </c>
    </row>
    <row r="118" spans="2:17" ht="34.5">
      <c r="B118" s="60">
        <f t="shared" si="2"/>
        <v>44.5</v>
      </c>
      <c r="D118" s="589">
        <f t="shared" si="3"/>
        <v>44.5</v>
      </c>
      <c r="G118" s="88">
        <v>1</v>
      </c>
      <c r="I118" s="88">
        <v>1</v>
      </c>
      <c r="K118" s="589">
        <f t="shared" si="1"/>
        <v>44.5</v>
      </c>
      <c r="N118" s="88">
        <v>1</v>
      </c>
      <c r="Q118" s="88">
        <v>1</v>
      </c>
    </row>
    <row r="119" spans="2:17" ht="34.5">
      <c r="B119" s="60">
        <f t="shared" si="2"/>
        <v>45.5</v>
      </c>
      <c r="D119" s="589">
        <f t="shared" si="3"/>
        <v>45.5</v>
      </c>
      <c r="G119" s="88">
        <v>1</v>
      </c>
      <c r="I119" s="88">
        <v>1</v>
      </c>
      <c r="K119" s="589">
        <f t="shared" si="1"/>
        <v>45.5</v>
      </c>
      <c r="N119" s="88">
        <v>1</v>
      </c>
      <c r="Q119" s="88">
        <v>1</v>
      </c>
    </row>
    <row r="120" spans="2:17" ht="34.5">
      <c r="B120" s="60">
        <f t="shared" si="2"/>
        <v>46.5</v>
      </c>
      <c r="D120" s="589">
        <f t="shared" si="3"/>
        <v>46.5</v>
      </c>
      <c r="G120" s="88">
        <v>1</v>
      </c>
      <c r="I120" s="88">
        <v>1</v>
      </c>
      <c r="K120" s="589">
        <f t="shared" si="1"/>
        <v>46.5</v>
      </c>
      <c r="N120" s="88">
        <v>1</v>
      </c>
      <c r="Q120" s="88">
        <v>1</v>
      </c>
    </row>
    <row r="121" spans="2:17" ht="34.5">
      <c r="B121" s="60"/>
      <c r="D121" s="589"/>
      <c r="G121" s="88"/>
      <c r="I121" s="88"/>
      <c r="K121" s="589">
        <f t="shared" si="1"/>
        <v>46.5</v>
      </c>
      <c r="N121" s="88"/>
      <c r="Q121" s="88"/>
    </row>
    <row r="122" spans="2:17" ht="34.5">
      <c r="B122" s="60"/>
      <c r="D122" s="589"/>
      <c r="G122" s="63"/>
      <c r="I122" s="63"/>
      <c r="K122" s="589">
        <f t="shared" si="1"/>
        <v>0</v>
      </c>
      <c r="N122" s="63"/>
      <c r="Q122" s="63"/>
    </row>
    <row r="123" spans="2:17" ht="34.5">
      <c r="B123" s="60">
        <v>47.5</v>
      </c>
      <c r="D123" s="589">
        <v>47.5</v>
      </c>
      <c r="G123" s="63">
        <v>1</v>
      </c>
      <c r="I123" s="63">
        <v>1</v>
      </c>
      <c r="K123" s="589">
        <f t="shared" si="1"/>
        <v>1</v>
      </c>
      <c r="N123" s="63">
        <v>1</v>
      </c>
      <c r="Q123" s="63">
        <v>1</v>
      </c>
    </row>
    <row r="124" spans="2:17" ht="34.5">
      <c r="B124" s="60">
        <f t="shared" si="2"/>
        <v>48.5</v>
      </c>
      <c r="D124" s="589">
        <f t="shared" si="3"/>
        <v>48.5</v>
      </c>
      <c r="G124" s="63">
        <v>1</v>
      </c>
      <c r="I124" s="63">
        <v>1</v>
      </c>
      <c r="K124" s="589">
        <f t="shared" si="1"/>
        <v>48.5</v>
      </c>
      <c r="N124" s="63">
        <v>1</v>
      </c>
      <c r="Q124" s="63">
        <v>1</v>
      </c>
    </row>
    <row r="125" spans="2:17" ht="34.5">
      <c r="B125" s="60">
        <f t="shared" si="2"/>
        <v>49.5</v>
      </c>
      <c r="D125" s="589">
        <f t="shared" si="3"/>
        <v>49.5</v>
      </c>
      <c r="G125" s="63">
        <v>1</v>
      </c>
      <c r="I125" s="63">
        <v>1</v>
      </c>
      <c r="K125" s="589">
        <f t="shared" si="1"/>
        <v>49.5</v>
      </c>
      <c r="N125" s="63">
        <v>1</v>
      </c>
      <c r="Q125" s="63">
        <v>1</v>
      </c>
    </row>
    <row r="126" spans="2:17" ht="34.5">
      <c r="B126" s="60">
        <f t="shared" si="2"/>
        <v>50.5</v>
      </c>
      <c r="D126" s="589">
        <f t="shared" si="3"/>
        <v>50.5</v>
      </c>
      <c r="G126" s="63">
        <v>1</v>
      </c>
      <c r="I126" s="63">
        <v>1</v>
      </c>
      <c r="K126" s="589">
        <f t="shared" si="1"/>
        <v>50.5</v>
      </c>
      <c r="N126" s="63">
        <v>1</v>
      </c>
      <c r="Q126" s="63">
        <v>1</v>
      </c>
    </row>
    <row r="127" spans="2:17" ht="34.5">
      <c r="B127" s="60">
        <f t="shared" si="2"/>
        <v>51.5</v>
      </c>
      <c r="D127" s="589">
        <f t="shared" si="3"/>
        <v>51.5</v>
      </c>
      <c r="G127" s="63">
        <v>1</v>
      </c>
      <c r="I127" s="63">
        <v>1</v>
      </c>
      <c r="K127" s="589">
        <f t="shared" si="1"/>
        <v>51.5</v>
      </c>
      <c r="N127" s="63">
        <v>1</v>
      </c>
      <c r="Q127" s="63">
        <v>1</v>
      </c>
    </row>
    <row r="128" spans="2:17" ht="34.5">
      <c r="B128" s="60">
        <f t="shared" si="2"/>
        <v>52.5</v>
      </c>
      <c r="D128" s="589">
        <f t="shared" si="3"/>
        <v>52.5</v>
      </c>
      <c r="G128" s="63">
        <v>1</v>
      </c>
      <c r="I128" s="63">
        <v>1</v>
      </c>
      <c r="K128" s="589">
        <f t="shared" si="1"/>
        <v>52.5</v>
      </c>
      <c r="N128" s="63">
        <v>1</v>
      </c>
      <c r="Q128" s="63">
        <v>1</v>
      </c>
    </row>
    <row r="129" spans="2:17" ht="34.5">
      <c r="B129" s="60">
        <f t="shared" si="2"/>
        <v>53.5</v>
      </c>
      <c r="D129" s="589">
        <f t="shared" si="3"/>
        <v>53.5</v>
      </c>
      <c r="G129" s="63">
        <v>1</v>
      </c>
      <c r="I129" s="63">
        <v>1</v>
      </c>
      <c r="K129" s="589">
        <f t="shared" si="1"/>
        <v>53.5</v>
      </c>
      <c r="N129" s="63">
        <v>1</v>
      </c>
      <c r="Q129" s="63">
        <v>1</v>
      </c>
    </row>
    <row r="130" spans="2:17" ht="34.5">
      <c r="B130" s="60">
        <f t="shared" si="2"/>
        <v>54.5</v>
      </c>
      <c r="D130" s="589">
        <f t="shared" si="3"/>
        <v>54.5</v>
      </c>
      <c r="G130" s="63">
        <v>1</v>
      </c>
      <c r="I130" s="63">
        <v>1</v>
      </c>
      <c r="K130" s="589">
        <f t="shared" si="1"/>
        <v>54.5</v>
      </c>
      <c r="N130" s="63">
        <v>1</v>
      </c>
      <c r="Q130" s="63">
        <v>1</v>
      </c>
    </row>
    <row r="131" spans="2:17" ht="34.5">
      <c r="B131" s="60">
        <f t="shared" si="2"/>
        <v>55.5</v>
      </c>
      <c r="D131" s="589">
        <f t="shared" si="3"/>
        <v>55.5</v>
      </c>
      <c r="G131" s="63">
        <v>1</v>
      </c>
      <c r="I131" s="63">
        <v>1</v>
      </c>
      <c r="K131" s="589">
        <f t="shared" si="1"/>
        <v>55.5</v>
      </c>
      <c r="N131" s="63">
        <v>1</v>
      </c>
      <c r="Q131" s="63">
        <v>1</v>
      </c>
    </row>
    <row r="132" spans="2:17" ht="34.5">
      <c r="B132" s="60">
        <f t="shared" si="2"/>
        <v>56.5</v>
      </c>
      <c r="D132" s="589">
        <f t="shared" si="3"/>
        <v>56.5</v>
      </c>
      <c r="G132" s="63">
        <v>1</v>
      </c>
      <c r="I132" s="63">
        <v>1</v>
      </c>
      <c r="K132" s="589">
        <f t="shared" si="1"/>
        <v>56.5</v>
      </c>
      <c r="N132" s="63">
        <v>1</v>
      </c>
      <c r="Q132" s="63">
        <v>1</v>
      </c>
    </row>
    <row r="133" spans="2:17" ht="34.5">
      <c r="B133" s="60">
        <f t="shared" si="2"/>
        <v>57.5</v>
      </c>
      <c r="D133" s="589">
        <f t="shared" si="3"/>
        <v>57.5</v>
      </c>
      <c r="G133" s="63">
        <v>1</v>
      </c>
      <c r="I133" s="63">
        <v>1</v>
      </c>
      <c r="K133" s="589">
        <f t="shared" si="1"/>
        <v>57.5</v>
      </c>
      <c r="N133" s="63">
        <v>1</v>
      </c>
      <c r="Q133" s="63">
        <v>1</v>
      </c>
    </row>
    <row r="134" spans="2:17" ht="34.5">
      <c r="B134" s="60">
        <f t="shared" si="2"/>
        <v>58.5</v>
      </c>
      <c r="D134" s="589">
        <f t="shared" si="3"/>
        <v>58.5</v>
      </c>
      <c r="G134" s="63">
        <v>1</v>
      </c>
      <c r="I134" s="63">
        <v>1</v>
      </c>
      <c r="K134" s="589">
        <f t="shared" si="1"/>
        <v>58.5</v>
      </c>
      <c r="N134" s="63">
        <v>1</v>
      </c>
      <c r="Q134" s="63">
        <v>1</v>
      </c>
    </row>
    <row r="135" spans="2:17" ht="34.5">
      <c r="B135" s="60">
        <f t="shared" si="2"/>
        <v>59.5</v>
      </c>
      <c r="D135" s="589">
        <f t="shared" si="3"/>
        <v>59.5</v>
      </c>
      <c r="G135" s="63">
        <v>1</v>
      </c>
      <c r="I135" s="63">
        <v>1</v>
      </c>
      <c r="K135" s="589">
        <f t="shared" si="1"/>
        <v>59.5</v>
      </c>
      <c r="N135" s="63">
        <v>1</v>
      </c>
      <c r="Q135" s="63">
        <v>1</v>
      </c>
    </row>
    <row r="136" spans="2:17" ht="34.5">
      <c r="B136" s="60">
        <f t="shared" si="2"/>
        <v>60.5</v>
      </c>
      <c r="D136" s="589">
        <f t="shared" si="3"/>
        <v>60.5</v>
      </c>
      <c r="G136" s="134">
        <v>1</v>
      </c>
      <c r="I136" s="134">
        <v>1</v>
      </c>
      <c r="K136" s="589">
        <f t="shared" si="1"/>
        <v>60.5</v>
      </c>
      <c r="N136" s="134">
        <v>1</v>
      </c>
      <c r="Q136" s="134">
        <v>1</v>
      </c>
    </row>
    <row r="137" spans="2:17" ht="34.5">
      <c r="B137" s="60"/>
      <c r="D137" s="589"/>
      <c r="G137" s="69"/>
      <c r="I137" s="69"/>
      <c r="K137" s="589">
        <f t="shared" si="1"/>
        <v>60.5</v>
      </c>
      <c r="N137" s="69"/>
      <c r="Q137" s="69"/>
    </row>
    <row r="138" spans="2:17" ht="34.5">
      <c r="B138" s="60"/>
      <c r="D138" s="589"/>
      <c r="G138" s="63"/>
      <c r="I138" s="63"/>
      <c r="K138" s="589">
        <f t="shared" si="1"/>
        <v>0</v>
      </c>
      <c r="N138" s="63"/>
      <c r="Q138" s="63"/>
    </row>
    <row r="139" spans="2:17" ht="34.5">
      <c r="B139" s="60">
        <v>61.5</v>
      </c>
      <c r="D139" s="589">
        <v>61.5</v>
      </c>
      <c r="G139" s="63">
        <v>1</v>
      </c>
      <c r="I139" s="63">
        <v>1</v>
      </c>
      <c r="K139" s="589">
        <f t="shared" si="1"/>
        <v>1</v>
      </c>
      <c r="N139" s="63">
        <v>1</v>
      </c>
      <c r="Q139" s="63">
        <v>1</v>
      </c>
    </row>
    <row r="140" spans="2:17" ht="34.5">
      <c r="B140" s="60">
        <f t="shared" si="2"/>
        <v>62.5</v>
      </c>
      <c r="D140" s="589">
        <f t="shared" si="3"/>
        <v>62.5</v>
      </c>
      <c r="G140" s="63">
        <v>1</v>
      </c>
      <c r="I140" s="63">
        <v>1</v>
      </c>
      <c r="K140" s="589">
        <f t="shared" si="1"/>
        <v>62.5</v>
      </c>
      <c r="N140" s="63">
        <v>1</v>
      </c>
      <c r="Q140" s="63">
        <v>1</v>
      </c>
    </row>
    <row r="141" spans="2:17" ht="34.5">
      <c r="B141" s="60">
        <f t="shared" si="2"/>
        <v>63.5</v>
      </c>
      <c r="D141" s="589">
        <f t="shared" si="3"/>
        <v>63.5</v>
      </c>
      <c r="G141" s="63">
        <v>1</v>
      </c>
      <c r="I141" s="63">
        <v>1</v>
      </c>
      <c r="K141" s="589">
        <f t="shared" si="1"/>
        <v>63.5</v>
      </c>
      <c r="N141" s="63">
        <v>1</v>
      </c>
      <c r="Q141" s="63">
        <v>1</v>
      </c>
    </row>
    <row r="142" spans="2:17" ht="34.5">
      <c r="B142" s="60">
        <f t="shared" si="2"/>
        <v>64.5</v>
      </c>
      <c r="D142" s="589">
        <f t="shared" si="3"/>
        <v>64.5</v>
      </c>
      <c r="G142" s="63">
        <v>1</v>
      </c>
      <c r="I142" s="63">
        <v>1</v>
      </c>
      <c r="K142" s="589">
        <f t="shared" si="1"/>
        <v>64.5</v>
      </c>
      <c r="N142" s="63">
        <v>1</v>
      </c>
      <c r="Q142" s="63">
        <v>1</v>
      </c>
    </row>
    <row r="143" spans="2:17" ht="34.5">
      <c r="B143" s="60"/>
      <c r="D143" s="589"/>
      <c r="G143" s="58"/>
      <c r="I143" s="58"/>
      <c r="K143" s="589">
        <f t="shared" si="1"/>
        <v>64.5</v>
      </c>
      <c r="N143" s="58"/>
      <c r="Q143" s="58"/>
    </row>
    <row r="144" spans="2:17" ht="34.5">
      <c r="B144" s="60"/>
      <c r="D144" s="589"/>
      <c r="G144" s="63"/>
      <c r="I144" s="63"/>
      <c r="K144" s="589">
        <f t="shared" si="1"/>
        <v>0</v>
      </c>
      <c r="N144" s="63"/>
      <c r="Q144" s="63"/>
    </row>
    <row r="145" spans="2:17" ht="34.5">
      <c r="B145" s="60">
        <v>65.5</v>
      </c>
      <c r="D145" s="589">
        <v>65.5</v>
      </c>
      <c r="G145" s="63">
        <v>1</v>
      </c>
      <c r="I145" s="63">
        <v>1</v>
      </c>
      <c r="K145" s="589">
        <f t="shared" si="1"/>
        <v>1</v>
      </c>
      <c r="N145" s="63">
        <v>1</v>
      </c>
      <c r="Q145" s="63">
        <v>1</v>
      </c>
    </row>
    <row r="146" spans="2:17" ht="34.5">
      <c r="B146" s="60">
        <f t="shared" si="2"/>
        <v>66.5</v>
      </c>
      <c r="D146" s="589">
        <f t="shared" si="3"/>
        <v>66.5</v>
      </c>
      <c r="G146" s="63">
        <v>1</v>
      </c>
      <c r="I146" s="63">
        <v>1</v>
      </c>
      <c r="K146" s="589">
        <f t="shared" si="1"/>
        <v>66.5</v>
      </c>
      <c r="N146" s="63">
        <v>1</v>
      </c>
      <c r="Q146" s="63">
        <v>1</v>
      </c>
    </row>
    <row r="147" spans="2:17" ht="34.5">
      <c r="B147" s="60">
        <f t="shared" si="2"/>
        <v>67.5</v>
      </c>
      <c r="D147" s="589">
        <f t="shared" si="3"/>
        <v>67.5</v>
      </c>
      <c r="G147" s="63">
        <v>1</v>
      </c>
      <c r="I147" s="63">
        <v>1</v>
      </c>
      <c r="K147" s="589">
        <f t="shared" si="1"/>
        <v>67.5</v>
      </c>
      <c r="N147" s="63">
        <v>1</v>
      </c>
      <c r="Q147" s="63">
        <v>1</v>
      </c>
    </row>
    <row r="148" spans="2:17" ht="34.5">
      <c r="B148" s="60">
        <f t="shared" si="2"/>
        <v>68.5</v>
      </c>
      <c r="D148" s="589">
        <f t="shared" si="3"/>
        <v>68.5</v>
      </c>
      <c r="G148" s="63">
        <v>1</v>
      </c>
      <c r="I148" s="63">
        <v>1</v>
      </c>
      <c r="K148" s="589">
        <f t="shared" si="1"/>
        <v>68.5</v>
      </c>
      <c r="N148" s="63">
        <v>1</v>
      </c>
      <c r="Q148" s="63">
        <v>1</v>
      </c>
    </row>
    <row r="149" spans="2:17" ht="34.5">
      <c r="B149" s="60">
        <f aca="true" t="shared" si="4" ref="B149:B212">+B148+G149</f>
        <v>69.5</v>
      </c>
      <c r="D149" s="589">
        <f t="shared" si="3"/>
        <v>69.5</v>
      </c>
      <c r="G149" s="81">
        <v>1</v>
      </c>
      <c r="I149" s="81">
        <v>1</v>
      </c>
      <c r="K149" s="589">
        <f aca="true" t="shared" si="5" ref="K149:K212">+D148+G149</f>
        <v>69.5</v>
      </c>
      <c r="N149" s="81">
        <v>1</v>
      </c>
      <c r="Q149" s="81">
        <v>1</v>
      </c>
    </row>
    <row r="150" spans="2:17" ht="34.5">
      <c r="B150" s="60">
        <f t="shared" si="4"/>
        <v>70.5</v>
      </c>
      <c r="D150" s="589">
        <f t="shared" si="3"/>
        <v>70.5</v>
      </c>
      <c r="G150" s="63">
        <v>1</v>
      </c>
      <c r="I150" s="63">
        <v>1</v>
      </c>
      <c r="K150" s="589">
        <f t="shared" si="5"/>
        <v>70.5</v>
      </c>
      <c r="N150" s="63">
        <v>1</v>
      </c>
      <c r="Q150" s="63">
        <v>1</v>
      </c>
    </row>
    <row r="151" spans="2:17" ht="34.5">
      <c r="B151" s="60"/>
      <c r="D151" s="589"/>
      <c r="G151" s="74"/>
      <c r="I151" s="74"/>
      <c r="K151" s="589">
        <f t="shared" si="5"/>
        <v>70.5</v>
      </c>
      <c r="N151" s="74"/>
      <c r="Q151" s="74"/>
    </row>
    <row r="152" spans="2:17" ht="34.5">
      <c r="B152" s="60"/>
      <c r="D152" s="589"/>
      <c r="G152" s="58"/>
      <c r="I152" s="58"/>
      <c r="K152" s="589">
        <f t="shared" si="5"/>
        <v>0</v>
      </c>
      <c r="N152" s="58"/>
      <c r="Q152" s="58"/>
    </row>
    <row r="153" spans="2:17" ht="34.5">
      <c r="B153" s="60">
        <v>71.5</v>
      </c>
      <c r="D153" s="589">
        <v>71.5</v>
      </c>
      <c r="G153" s="63">
        <v>1</v>
      </c>
      <c r="I153" s="63">
        <v>1</v>
      </c>
      <c r="K153" s="589">
        <f t="shared" si="5"/>
        <v>1</v>
      </c>
      <c r="N153" s="63">
        <v>1</v>
      </c>
      <c r="Q153" s="63">
        <v>1</v>
      </c>
    </row>
    <row r="154" spans="2:17" ht="34.5">
      <c r="B154" s="60"/>
      <c r="D154" s="589"/>
      <c r="G154" s="63"/>
      <c r="I154" s="63"/>
      <c r="K154" s="589">
        <f t="shared" si="5"/>
        <v>71.5</v>
      </c>
      <c r="N154" s="63"/>
      <c r="Q154" s="63"/>
    </row>
    <row r="155" spans="2:17" ht="34.5">
      <c r="B155" s="60"/>
      <c r="D155" s="589"/>
      <c r="G155" s="63"/>
      <c r="I155" s="63"/>
      <c r="K155" s="589">
        <f t="shared" si="5"/>
        <v>0</v>
      </c>
      <c r="N155" s="63"/>
      <c r="Q155" s="63"/>
    </row>
    <row r="156" spans="2:17" ht="34.5">
      <c r="B156" s="60">
        <v>72.5</v>
      </c>
      <c r="D156" s="589">
        <v>72.5</v>
      </c>
      <c r="G156" s="63">
        <v>1</v>
      </c>
      <c r="I156" s="63">
        <v>1</v>
      </c>
      <c r="K156" s="589">
        <f t="shared" si="5"/>
        <v>1</v>
      </c>
      <c r="N156" s="63">
        <v>1</v>
      </c>
      <c r="Q156" s="63">
        <v>1</v>
      </c>
    </row>
    <row r="157" spans="2:17" ht="34.5">
      <c r="B157" s="60">
        <f t="shared" si="4"/>
        <v>73.5</v>
      </c>
      <c r="D157" s="589">
        <f t="shared" si="3"/>
        <v>73.5</v>
      </c>
      <c r="G157" s="63">
        <v>1</v>
      </c>
      <c r="I157" s="63">
        <v>1</v>
      </c>
      <c r="K157" s="589">
        <f t="shared" si="5"/>
        <v>73.5</v>
      </c>
      <c r="N157" s="63">
        <v>1</v>
      </c>
      <c r="Q157" s="63">
        <v>1</v>
      </c>
    </row>
    <row r="158" spans="2:17" ht="34.5">
      <c r="B158" s="60"/>
      <c r="D158" s="589"/>
      <c r="G158" s="584"/>
      <c r="I158" s="584"/>
      <c r="K158" s="589">
        <f t="shared" si="5"/>
        <v>73.5</v>
      </c>
      <c r="N158" s="584"/>
      <c r="Q158" s="584"/>
    </row>
    <row r="159" spans="2:17" ht="34.5">
      <c r="B159" s="60"/>
      <c r="D159" s="589"/>
      <c r="G159" s="342"/>
      <c r="I159" s="342"/>
      <c r="K159" s="589">
        <f t="shared" si="5"/>
        <v>0</v>
      </c>
      <c r="N159" s="342"/>
      <c r="Q159" s="342"/>
    </row>
    <row r="160" spans="2:17" ht="34.5">
      <c r="B160" s="60"/>
      <c r="D160" s="589"/>
      <c r="G160" s="124"/>
      <c r="I160" s="124"/>
      <c r="K160" s="589">
        <f t="shared" si="5"/>
        <v>0</v>
      </c>
      <c r="N160" s="124"/>
      <c r="Q160" s="124"/>
    </row>
    <row r="161" spans="2:17" ht="34.5">
      <c r="B161" s="60"/>
      <c r="D161" s="589"/>
      <c r="G161" s="342"/>
      <c r="I161" s="342"/>
      <c r="K161" s="589">
        <f t="shared" si="5"/>
        <v>0</v>
      </c>
      <c r="N161" s="342"/>
      <c r="Q161" s="342"/>
    </row>
    <row r="162" spans="2:17" ht="34.5">
      <c r="B162" s="60"/>
      <c r="D162" s="589"/>
      <c r="G162" s="117"/>
      <c r="I162" s="117"/>
      <c r="K162" s="589">
        <f t="shared" si="5"/>
        <v>0</v>
      </c>
      <c r="N162" s="117"/>
      <c r="Q162" s="117"/>
    </row>
    <row r="163" spans="2:17" ht="34.5">
      <c r="B163" s="60"/>
      <c r="D163" s="589"/>
      <c r="G163" s="63"/>
      <c r="I163" s="63"/>
      <c r="K163" s="589">
        <f t="shared" si="5"/>
        <v>0</v>
      </c>
      <c r="N163" s="63"/>
      <c r="Q163" s="63"/>
    </row>
    <row r="164" spans="2:17" ht="34.5">
      <c r="B164" s="60">
        <v>74.5</v>
      </c>
      <c r="D164" s="589">
        <v>74.5</v>
      </c>
      <c r="G164" s="81">
        <v>1</v>
      </c>
      <c r="I164" s="81">
        <v>1</v>
      </c>
      <c r="K164" s="589">
        <f t="shared" si="5"/>
        <v>1</v>
      </c>
      <c r="N164" s="81">
        <v>1</v>
      </c>
      <c r="Q164" s="81">
        <v>1</v>
      </c>
    </row>
    <row r="165" spans="2:17" ht="34.5">
      <c r="B165" s="60">
        <f t="shared" si="4"/>
        <v>75</v>
      </c>
      <c r="D165" s="589">
        <f aca="true" t="shared" si="6" ref="D165:D221">+D164+G165</f>
        <v>75</v>
      </c>
      <c r="G165" s="81">
        <v>0.5</v>
      </c>
      <c r="I165" s="81">
        <v>0.5</v>
      </c>
      <c r="K165" s="589">
        <f t="shared" si="5"/>
        <v>75</v>
      </c>
      <c r="N165" s="81">
        <v>0.5</v>
      </c>
      <c r="Q165" s="81">
        <v>0.5</v>
      </c>
    </row>
    <row r="166" spans="2:17" ht="34.5">
      <c r="B166" s="60">
        <f t="shared" si="4"/>
        <v>75.5</v>
      </c>
      <c r="D166" s="589">
        <f t="shared" si="6"/>
        <v>75.5</v>
      </c>
      <c r="G166" s="63">
        <v>0.5</v>
      </c>
      <c r="I166" s="63">
        <v>0.5</v>
      </c>
      <c r="K166" s="589">
        <f t="shared" si="5"/>
        <v>75.5</v>
      </c>
      <c r="N166" s="63">
        <v>0.5</v>
      </c>
      <c r="Q166" s="63">
        <v>0.5</v>
      </c>
    </row>
    <row r="167" spans="2:17" ht="34.5">
      <c r="B167" s="60">
        <f t="shared" si="4"/>
        <v>76</v>
      </c>
      <c r="D167" s="589">
        <f t="shared" si="6"/>
        <v>76</v>
      </c>
      <c r="G167" s="63">
        <v>0.5</v>
      </c>
      <c r="I167" s="63">
        <v>0.5</v>
      </c>
      <c r="K167" s="589">
        <f t="shared" si="5"/>
        <v>76</v>
      </c>
      <c r="N167" s="63">
        <v>0.5</v>
      </c>
      <c r="Q167" s="63">
        <v>0.5</v>
      </c>
    </row>
    <row r="168" spans="2:17" ht="34.5">
      <c r="B168" s="60">
        <f t="shared" si="4"/>
        <v>77</v>
      </c>
      <c r="D168" s="589">
        <f t="shared" si="6"/>
        <v>77</v>
      </c>
      <c r="G168" s="81">
        <v>1</v>
      </c>
      <c r="I168" s="81">
        <v>1</v>
      </c>
      <c r="K168" s="589">
        <f t="shared" si="5"/>
        <v>77</v>
      </c>
      <c r="N168" s="81">
        <v>1</v>
      </c>
      <c r="Q168" s="81">
        <v>1</v>
      </c>
    </row>
    <row r="169" spans="2:17" ht="34.5">
      <c r="B169" s="60">
        <f t="shared" si="4"/>
        <v>78</v>
      </c>
      <c r="D169" s="589">
        <f t="shared" si="6"/>
        <v>78</v>
      </c>
      <c r="G169" s="81">
        <v>1</v>
      </c>
      <c r="I169" s="81">
        <v>1</v>
      </c>
      <c r="K169" s="589">
        <f t="shared" si="5"/>
        <v>78</v>
      </c>
      <c r="N169" s="81">
        <v>1</v>
      </c>
      <c r="Q169" s="81">
        <v>1</v>
      </c>
    </row>
    <row r="170" spans="2:17" ht="34.5">
      <c r="B170" s="60">
        <f t="shared" si="4"/>
        <v>78.5</v>
      </c>
      <c r="D170" s="589">
        <f t="shared" si="6"/>
        <v>78.5</v>
      </c>
      <c r="G170" s="63">
        <v>0.5</v>
      </c>
      <c r="I170" s="63">
        <v>0.5</v>
      </c>
      <c r="K170" s="589">
        <f t="shared" si="5"/>
        <v>78.5</v>
      </c>
      <c r="N170" s="63">
        <v>0.5</v>
      </c>
      <c r="Q170" s="63">
        <v>0.5</v>
      </c>
    </row>
    <row r="171" spans="2:17" ht="34.5">
      <c r="B171" s="60">
        <f t="shared" si="4"/>
        <v>79.5</v>
      </c>
      <c r="D171" s="589">
        <f t="shared" si="6"/>
        <v>79.5</v>
      </c>
      <c r="G171" s="63">
        <v>1</v>
      </c>
      <c r="I171" s="63">
        <v>1</v>
      </c>
      <c r="K171" s="589">
        <f t="shared" si="5"/>
        <v>79.5</v>
      </c>
      <c r="N171" s="63">
        <v>1</v>
      </c>
      <c r="Q171" s="63">
        <v>1</v>
      </c>
    </row>
    <row r="172" spans="2:17" ht="34.5">
      <c r="B172" s="60">
        <f t="shared" si="4"/>
        <v>80</v>
      </c>
      <c r="D172" s="589">
        <f t="shared" si="6"/>
        <v>80</v>
      </c>
      <c r="G172" s="63">
        <v>0.5</v>
      </c>
      <c r="I172" s="63">
        <v>0.5</v>
      </c>
      <c r="K172" s="589">
        <f t="shared" si="5"/>
        <v>80</v>
      </c>
      <c r="N172" s="63">
        <v>0.5</v>
      </c>
      <c r="Q172" s="63">
        <v>0.5</v>
      </c>
    </row>
    <row r="173" spans="2:17" ht="34.5">
      <c r="B173" s="60">
        <f t="shared" si="4"/>
        <v>81</v>
      </c>
      <c r="D173" s="589">
        <f t="shared" si="6"/>
        <v>81</v>
      </c>
      <c r="G173" s="63">
        <v>1</v>
      </c>
      <c r="I173" s="63">
        <v>1</v>
      </c>
      <c r="K173" s="589">
        <f t="shared" si="5"/>
        <v>81</v>
      </c>
      <c r="N173" s="63">
        <v>1</v>
      </c>
      <c r="Q173" s="63">
        <v>1</v>
      </c>
    </row>
    <row r="174" spans="2:17" ht="34.5">
      <c r="B174" s="60">
        <f t="shared" si="4"/>
        <v>82</v>
      </c>
      <c r="D174" s="589">
        <f t="shared" si="6"/>
        <v>82</v>
      </c>
      <c r="G174" s="63">
        <v>1</v>
      </c>
      <c r="I174" s="63">
        <v>1</v>
      </c>
      <c r="K174" s="589">
        <f t="shared" si="5"/>
        <v>82</v>
      </c>
      <c r="N174" s="63">
        <v>1</v>
      </c>
      <c r="Q174" s="63">
        <v>1</v>
      </c>
    </row>
    <row r="175" spans="2:17" ht="34.5">
      <c r="B175" s="60"/>
      <c r="D175" s="589"/>
      <c r="G175" s="63"/>
      <c r="I175" s="63"/>
      <c r="K175" s="589">
        <f t="shared" si="5"/>
        <v>82</v>
      </c>
      <c r="N175" s="63"/>
      <c r="Q175" s="63"/>
    </row>
    <row r="176" spans="2:17" ht="34.5">
      <c r="B176" s="60"/>
      <c r="D176" s="589"/>
      <c r="G176" s="63"/>
      <c r="I176" s="63"/>
      <c r="K176" s="589">
        <f t="shared" si="5"/>
        <v>0</v>
      </c>
      <c r="N176" s="63"/>
      <c r="Q176" s="63"/>
    </row>
    <row r="177" spans="2:17" ht="34.5">
      <c r="B177" s="60">
        <v>83</v>
      </c>
      <c r="D177" s="589">
        <v>83</v>
      </c>
      <c r="G177" s="63">
        <v>1</v>
      </c>
      <c r="I177" s="63">
        <v>1</v>
      </c>
      <c r="K177" s="589">
        <f t="shared" si="5"/>
        <v>1</v>
      </c>
      <c r="N177" s="63">
        <v>1</v>
      </c>
      <c r="Q177" s="63">
        <v>1</v>
      </c>
    </row>
    <row r="178" spans="2:17" ht="34.5">
      <c r="B178" s="60">
        <f t="shared" si="4"/>
        <v>84</v>
      </c>
      <c r="D178" s="589">
        <f t="shared" si="6"/>
        <v>84</v>
      </c>
      <c r="G178" s="63">
        <v>1</v>
      </c>
      <c r="I178" s="63">
        <v>1</v>
      </c>
      <c r="K178" s="589">
        <f t="shared" si="5"/>
        <v>84</v>
      </c>
      <c r="N178" s="63">
        <v>1</v>
      </c>
      <c r="Q178" s="63">
        <v>1</v>
      </c>
    </row>
    <row r="179" spans="2:17" ht="34.5">
      <c r="B179" s="60">
        <f t="shared" si="4"/>
        <v>85</v>
      </c>
      <c r="D179" s="589">
        <f t="shared" si="6"/>
        <v>85</v>
      </c>
      <c r="G179" s="63">
        <v>1</v>
      </c>
      <c r="I179" s="63">
        <v>1</v>
      </c>
      <c r="K179" s="589">
        <f t="shared" si="5"/>
        <v>85</v>
      </c>
      <c r="N179" s="63">
        <v>1</v>
      </c>
      <c r="Q179" s="63">
        <v>1</v>
      </c>
    </row>
    <row r="180" spans="2:17" ht="34.5">
      <c r="B180" s="60">
        <f t="shared" si="4"/>
        <v>86</v>
      </c>
      <c r="D180" s="589">
        <f t="shared" si="6"/>
        <v>86</v>
      </c>
      <c r="G180" s="63">
        <v>1</v>
      </c>
      <c r="I180" s="63">
        <v>1</v>
      </c>
      <c r="K180" s="589">
        <f t="shared" si="5"/>
        <v>86</v>
      </c>
      <c r="N180" s="63">
        <v>1</v>
      </c>
      <c r="Q180" s="63">
        <v>1</v>
      </c>
    </row>
    <row r="181" spans="2:17" ht="34.5">
      <c r="B181" s="60">
        <f t="shared" si="4"/>
        <v>87</v>
      </c>
      <c r="D181" s="589">
        <f t="shared" si="6"/>
        <v>87</v>
      </c>
      <c r="G181" s="63">
        <v>1</v>
      </c>
      <c r="I181" s="63">
        <v>1</v>
      </c>
      <c r="K181" s="589">
        <f t="shared" si="5"/>
        <v>87</v>
      </c>
      <c r="N181" s="63">
        <v>1</v>
      </c>
      <c r="Q181" s="63">
        <v>1</v>
      </c>
    </row>
    <row r="182" spans="2:17" ht="34.5">
      <c r="B182" s="60">
        <f t="shared" si="4"/>
        <v>88</v>
      </c>
      <c r="D182" s="589">
        <f t="shared" si="6"/>
        <v>88</v>
      </c>
      <c r="G182" s="63">
        <v>1</v>
      </c>
      <c r="I182" s="63">
        <v>1</v>
      </c>
      <c r="K182" s="589">
        <f t="shared" si="5"/>
        <v>88</v>
      </c>
      <c r="N182" s="63">
        <v>1</v>
      </c>
      <c r="Q182" s="63">
        <v>1</v>
      </c>
    </row>
    <row r="183" spans="2:17" ht="34.5">
      <c r="B183" s="60">
        <f t="shared" si="4"/>
        <v>89</v>
      </c>
      <c r="D183" s="589">
        <f t="shared" si="6"/>
        <v>89</v>
      </c>
      <c r="G183" s="69">
        <v>1</v>
      </c>
      <c r="I183" s="69">
        <v>1</v>
      </c>
      <c r="K183" s="589">
        <f t="shared" si="5"/>
        <v>89</v>
      </c>
      <c r="N183" s="69">
        <v>1</v>
      </c>
      <c r="Q183" s="69">
        <v>1</v>
      </c>
    </row>
    <row r="184" spans="2:17" ht="34.5">
      <c r="B184" s="60">
        <f t="shared" si="4"/>
        <v>90</v>
      </c>
      <c r="D184" s="589">
        <f t="shared" si="6"/>
        <v>90</v>
      </c>
      <c r="G184" s="69">
        <v>1</v>
      </c>
      <c r="I184" s="69">
        <v>1</v>
      </c>
      <c r="K184" s="589">
        <f t="shared" si="5"/>
        <v>90</v>
      </c>
      <c r="N184" s="69">
        <v>1</v>
      </c>
      <c r="Q184" s="69">
        <v>1</v>
      </c>
    </row>
    <row r="185" spans="2:17" ht="34.5">
      <c r="B185" s="60">
        <f t="shared" si="4"/>
        <v>91</v>
      </c>
      <c r="D185" s="589">
        <f t="shared" si="6"/>
        <v>91</v>
      </c>
      <c r="G185" s="69">
        <v>1</v>
      </c>
      <c r="I185" s="69">
        <v>1</v>
      </c>
      <c r="K185" s="589">
        <f t="shared" si="5"/>
        <v>91</v>
      </c>
      <c r="N185" s="69">
        <v>1</v>
      </c>
      <c r="Q185" s="69">
        <v>1</v>
      </c>
    </row>
    <row r="186" spans="2:17" ht="34.5">
      <c r="B186" s="60">
        <f t="shared" si="4"/>
        <v>92</v>
      </c>
      <c r="D186" s="589">
        <f t="shared" si="6"/>
        <v>92</v>
      </c>
      <c r="G186" s="69">
        <v>1</v>
      </c>
      <c r="I186" s="69">
        <v>1</v>
      </c>
      <c r="K186" s="589">
        <f t="shared" si="5"/>
        <v>92</v>
      </c>
      <c r="N186" s="69">
        <v>1</v>
      </c>
      <c r="Q186" s="69">
        <v>1</v>
      </c>
    </row>
    <row r="187" spans="2:17" ht="34.5">
      <c r="B187" s="60">
        <f t="shared" si="4"/>
        <v>93</v>
      </c>
      <c r="D187" s="589">
        <f t="shared" si="6"/>
        <v>93</v>
      </c>
      <c r="G187" s="69">
        <v>1</v>
      </c>
      <c r="I187" s="69">
        <v>1</v>
      </c>
      <c r="K187" s="589">
        <f t="shared" si="5"/>
        <v>93</v>
      </c>
      <c r="N187" s="69">
        <v>1</v>
      </c>
      <c r="Q187" s="69">
        <v>1</v>
      </c>
    </row>
    <row r="188" spans="2:17" ht="34.5">
      <c r="B188" s="60">
        <f t="shared" si="4"/>
        <v>94</v>
      </c>
      <c r="D188" s="589">
        <f t="shared" si="6"/>
        <v>94</v>
      </c>
      <c r="G188" s="69">
        <v>1</v>
      </c>
      <c r="I188" s="69">
        <v>1</v>
      </c>
      <c r="K188" s="589">
        <f t="shared" si="5"/>
        <v>94</v>
      </c>
      <c r="N188" s="69">
        <v>1</v>
      </c>
      <c r="Q188" s="69">
        <v>1</v>
      </c>
    </row>
    <row r="189" spans="2:17" ht="34.5">
      <c r="B189" s="60">
        <f t="shared" si="4"/>
        <v>95</v>
      </c>
      <c r="D189" s="589">
        <f t="shared" si="6"/>
        <v>95</v>
      </c>
      <c r="G189" s="63">
        <v>1</v>
      </c>
      <c r="I189" s="63">
        <v>1</v>
      </c>
      <c r="K189" s="589">
        <f t="shared" si="5"/>
        <v>95</v>
      </c>
      <c r="N189" s="63">
        <v>1</v>
      </c>
      <c r="Q189" s="63">
        <v>1</v>
      </c>
    </row>
    <row r="190" spans="2:17" ht="34.5">
      <c r="B190" s="60">
        <f t="shared" si="4"/>
        <v>96</v>
      </c>
      <c r="D190" s="589">
        <f t="shared" si="6"/>
        <v>96</v>
      </c>
      <c r="G190" s="63">
        <v>1</v>
      </c>
      <c r="I190" s="63">
        <v>1</v>
      </c>
      <c r="K190" s="589">
        <f t="shared" si="5"/>
        <v>96</v>
      </c>
      <c r="N190" s="63">
        <v>1</v>
      </c>
      <c r="Q190" s="63">
        <v>1</v>
      </c>
    </row>
    <row r="191" spans="2:17" ht="34.5">
      <c r="B191" s="60">
        <f t="shared" si="4"/>
        <v>97</v>
      </c>
      <c r="D191" s="589">
        <f t="shared" si="6"/>
        <v>97</v>
      </c>
      <c r="G191" s="63">
        <v>1</v>
      </c>
      <c r="I191" s="63">
        <v>1</v>
      </c>
      <c r="K191" s="589">
        <f t="shared" si="5"/>
        <v>97</v>
      </c>
      <c r="N191" s="63">
        <v>1</v>
      </c>
      <c r="Q191" s="63">
        <v>1</v>
      </c>
    </row>
    <row r="192" spans="2:17" ht="34.5">
      <c r="B192" s="60">
        <f t="shared" si="4"/>
        <v>98</v>
      </c>
      <c r="D192" s="589">
        <f t="shared" si="6"/>
        <v>98</v>
      </c>
      <c r="G192" s="83">
        <v>1</v>
      </c>
      <c r="I192" s="83">
        <v>1</v>
      </c>
      <c r="K192" s="589">
        <f t="shared" si="5"/>
        <v>98</v>
      </c>
      <c r="N192" s="83">
        <v>1</v>
      </c>
      <c r="Q192" s="83">
        <v>1</v>
      </c>
    </row>
    <row r="193" spans="2:17" ht="34.5">
      <c r="B193" s="60"/>
      <c r="D193" s="589"/>
      <c r="G193" s="63"/>
      <c r="I193" s="63"/>
      <c r="K193" s="589">
        <f t="shared" si="5"/>
        <v>98</v>
      </c>
      <c r="N193" s="63"/>
      <c r="Q193" s="63"/>
    </row>
    <row r="194" spans="2:17" ht="34.5">
      <c r="B194" s="60"/>
      <c r="D194" s="589"/>
      <c r="G194" s="63"/>
      <c r="I194" s="63"/>
      <c r="K194" s="589">
        <f t="shared" si="5"/>
        <v>0</v>
      </c>
      <c r="N194" s="63"/>
      <c r="Q194" s="63"/>
    </row>
    <row r="195" spans="2:17" ht="34.5">
      <c r="B195" s="60">
        <v>99</v>
      </c>
      <c r="D195" s="589">
        <v>99</v>
      </c>
      <c r="G195" s="63">
        <v>1</v>
      </c>
      <c r="I195" s="63">
        <v>1</v>
      </c>
      <c r="K195" s="589">
        <f t="shared" si="5"/>
        <v>1</v>
      </c>
      <c r="N195" s="63">
        <v>1</v>
      </c>
      <c r="Q195" s="63">
        <v>1</v>
      </c>
    </row>
    <row r="196" spans="2:17" ht="34.5">
      <c r="B196" s="60">
        <f t="shared" si="4"/>
        <v>100</v>
      </c>
      <c r="D196" s="589">
        <f t="shared" si="6"/>
        <v>100</v>
      </c>
      <c r="G196" s="63">
        <v>1</v>
      </c>
      <c r="I196" s="63">
        <v>1</v>
      </c>
      <c r="K196" s="589">
        <f t="shared" si="5"/>
        <v>100</v>
      </c>
      <c r="N196" s="63">
        <v>1</v>
      </c>
      <c r="Q196" s="63">
        <v>1</v>
      </c>
    </row>
    <row r="197" spans="2:17" ht="34.5">
      <c r="B197" s="60">
        <f t="shared" si="4"/>
        <v>101</v>
      </c>
      <c r="D197" s="589">
        <f t="shared" si="6"/>
        <v>101</v>
      </c>
      <c r="G197" s="63">
        <v>1</v>
      </c>
      <c r="I197" s="63">
        <v>1</v>
      </c>
      <c r="K197" s="589">
        <f t="shared" si="5"/>
        <v>101</v>
      </c>
      <c r="N197" s="63">
        <v>1</v>
      </c>
      <c r="Q197" s="63">
        <v>1</v>
      </c>
    </row>
    <row r="198" spans="2:17" ht="34.5">
      <c r="B198" s="60">
        <f t="shared" si="4"/>
        <v>102</v>
      </c>
      <c r="D198" s="589">
        <f t="shared" si="6"/>
        <v>102</v>
      </c>
      <c r="G198" s="63">
        <v>1</v>
      </c>
      <c r="I198" s="63">
        <v>1</v>
      </c>
      <c r="K198" s="589">
        <f t="shared" si="5"/>
        <v>102</v>
      </c>
      <c r="N198" s="63">
        <v>1</v>
      </c>
      <c r="Q198" s="63">
        <v>1</v>
      </c>
    </row>
    <row r="199" spans="2:17" ht="34.5">
      <c r="B199" s="60">
        <f t="shared" si="4"/>
        <v>103</v>
      </c>
      <c r="D199" s="589">
        <f t="shared" si="6"/>
        <v>103</v>
      </c>
      <c r="G199" s="63">
        <v>1</v>
      </c>
      <c r="I199" s="63">
        <v>1</v>
      </c>
      <c r="K199" s="589">
        <f t="shared" si="5"/>
        <v>103</v>
      </c>
      <c r="N199" s="63">
        <v>1</v>
      </c>
      <c r="Q199" s="63">
        <v>1</v>
      </c>
    </row>
    <row r="200" spans="2:17" ht="34.5">
      <c r="B200" s="60">
        <f t="shared" si="4"/>
        <v>104</v>
      </c>
      <c r="D200" s="589">
        <f t="shared" si="6"/>
        <v>104</v>
      </c>
      <c r="G200" s="63">
        <v>1</v>
      </c>
      <c r="I200" s="63">
        <v>1</v>
      </c>
      <c r="K200" s="589">
        <f t="shared" si="5"/>
        <v>104</v>
      </c>
      <c r="N200" s="63">
        <v>1</v>
      </c>
      <c r="Q200" s="63">
        <v>1</v>
      </c>
    </row>
    <row r="201" spans="2:17" ht="34.5">
      <c r="B201" s="60">
        <f t="shared" si="4"/>
        <v>105</v>
      </c>
      <c r="D201" s="589">
        <f t="shared" si="6"/>
        <v>105</v>
      </c>
      <c r="G201" s="63">
        <v>1</v>
      </c>
      <c r="I201" s="63">
        <v>1</v>
      </c>
      <c r="K201" s="589">
        <f t="shared" si="5"/>
        <v>105</v>
      </c>
      <c r="N201" s="63">
        <v>1</v>
      </c>
      <c r="Q201" s="63">
        <v>1</v>
      </c>
    </row>
    <row r="202" spans="2:17" ht="34.5">
      <c r="B202" s="60"/>
      <c r="D202" s="589"/>
      <c r="G202" s="131"/>
      <c r="I202" s="131"/>
      <c r="K202" s="589">
        <f t="shared" si="5"/>
        <v>105</v>
      </c>
      <c r="N202" s="131"/>
      <c r="Q202" s="131"/>
    </row>
    <row r="203" spans="2:17" ht="34.5">
      <c r="B203" s="60"/>
      <c r="D203" s="589"/>
      <c r="G203" s="63"/>
      <c r="I203" s="63"/>
      <c r="K203" s="589">
        <f t="shared" si="5"/>
        <v>0</v>
      </c>
      <c r="N203" s="63"/>
      <c r="Q203" s="63"/>
    </row>
    <row r="204" spans="2:17" ht="34.5">
      <c r="B204" s="60">
        <v>106</v>
      </c>
      <c r="D204" s="589">
        <v>106</v>
      </c>
      <c r="G204" s="63">
        <v>1</v>
      </c>
      <c r="I204" s="63">
        <v>1</v>
      </c>
      <c r="K204" s="589">
        <f t="shared" si="5"/>
        <v>1</v>
      </c>
      <c r="N204" s="63">
        <v>1</v>
      </c>
      <c r="Q204" s="63">
        <v>1</v>
      </c>
    </row>
    <row r="205" spans="2:17" ht="34.5">
      <c r="B205" s="60">
        <f t="shared" si="4"/>
        <v>107</v>
      </c>
      <c r="D205" s="589">
        <f t="shared" si="6"/>
        <v>107</v>
      </c>
      <c r="G205" s="63">
        <v>1</v>
      </c>
      <c r="I205" s="63">
        <v>1</v>
      </c>
      <c r="K205" s="589">
        <f t="shared" si="5"/>
        <v>107</v>
      </c>
      <c r="N205" s="63">
        <v>1</v>
      </c>
      <c r="Q205" s="63">
        <v>1</v>
      </c>
    </row>
    <row r="206" spans="2:17" ht="35.25" thickBot="1">
      <c r="B206" s="60"/>
      <c r="D206" s="589"/>
      <c r="G206" s="343"/>
      <c r="I206" s="343"/>
      <c r="K206" s="589">
        <f t="shared" si="5"/>
        <v>107</v>
      </c>
      <c r="N206" s="343"/>
      <c r="Q206" s="343"/>
    </row>
    <row r="207" spans="2:17" ht="35.25" thickBot="1">
      <c r="B207" s="60"/>
      <c r="D207" s="589"/>
      <c r="G207" s="583"/>
      <c r="I207" s="583"/>
      <c r="K207" s="589">
        <f t="shared" si="5"/>
        <v>0</v>
      </c>
      <c r="N207" s="583"/>
      <c r="Q207" s="583"/>
    </row>
    <row r="208" spans="2:17" ht="34.5">
      <c r="B208" s="60"/>
      <c r="D208" s="589"/>
      <c r="G208" s="58"/>
      <c r="I208" s="58"/>
      <c r="K208" s="589">
        <f t="shared" si="5"/>
        <v>0</v>
      </c>
      <c r="N208" s="58"/>
      <c r="Q208" s="58"/>
    </row>
    <row r="209" spans="2:17" ht="34.5">
      <c r="B209" s="60">
        <v>108</v>
      </c>
      <c r="D209" s="589">
        <v>108</v>
      </c>
      <c r="G209" s="63">
        <v>1</v>
      </c>
      <c r="I209" s="63">
        <v>1</v>
      </c>
      <c r="K209" s="589">
        <f t="shared" si="5"/>
        <v>1</v>
      </c>
      <c r="N209" s="63">
        <v>1</v>
      </c>
      <c r="Q209" s="63">
        <v>1</v>
      </c>
    </row>
    <row r="210" spans="2:17" ht="34.5">
      <c r="B210" s="60">
        <f t="shared" si="4"/>
        <v>108.5</v>
      </c>
      <c r="D210" s="589">
        <f t="shared" si="6"/>
        <v>108.5</v>
      </c>
      <c r="G210" s="63">
        <v>0.5</v>
      </c>
      <c r="I210" s="63">
        <v>0.5</v>
      </c>
      <c r="K210" s="589">
        <f t="shared" si="5"/>
        <v>108.5</v>
      </c>
      <c r="N210" s="63">
        <v>0.5</v>
      </c>
      <c r="Q210" s="63">
        <v>0.5</v>
      </c>
    </row>
    <row r="211" spans="2:17" ht="34.5">
      <c r="B211" s="60">
        <f t="shared" si="4"/>
        <v>109</v>
      </c>
      <c r="D211" s="589">
        <f t="shared" si="6"/>
        <v>109</v>
      </c>
      <c r="G211" s="63">
        <v>0.5</v>
      </c>
      <c r="I211" s="63">
        <v>0.5</v>
      </c>
      <c r="K211" s="589">
        <f t="shared" si="5"/>
        <v>109</v>
      </c>
      <c r="N211" s="63">
        <v>0.5</v>
      </c>
      <c r="Q211" s="63">
        <v>0.5</v>
      </c>
    </row>
    <row r="212" spans="2:17" ht="34.5">
      <c r="B212" s="60">
        <f t="shared" si="4"/>
        <v>109.5</v>
      </c>
      <c r="D212" s="589">
        <f t="shared" si="6"/>
        <v>109.5</v>
      </c>
      <c r="G212" s="63">
        <v>0.5</v>
      </c>
      <c r="I212" s="63">
        <v>0.5</v>
      </c>
      <c r="K212" s="589">
        <f t="shared" si="5"/>
        <v>109.5</v>
      </c>
      <c r="N212" s="63">
        <v>0.5</v>
      </c>
      <c r="Q212" s="63">
        <v>0.5</v>
      </c>
    </row>
    <row r="213" spans="2:17" ht="34.5">
      <c r="B213" s="60">
        <f aca="true" t="shared" si="7" ref="B213:B274">+B212+G213</f>
        <v>110.5</v>
      </c>
      <c r="D213" s="589">
        <f t="shared" si="6"/>
        <v>110.5</v>
      </c>
      <c r="G213" s="63">
        <v>1</v>
      </c>
      <c r="I213" s="63">
        <v>1</v>
      </c>
      <c r="K213" s="589">
        <f aca="true" t="shared" si="8" ref="K213:K276">+D212+G213</f>
        <v>110.5</v>
      </c>
      <c r="N213" s="63">
        <v>1</v>
      </c>
      <c r="Q213" s="63">
        <v>1</v>
      </c>
    </row>
    <row r="214" spans="2:17" ht="34.5">
      <c r="B214" s="60">
        <f t="shared" si="7"/>
        <v>111</v>
      </c>
      <c r="D214" s="589">
        <f t="shared" si="6"/>
        <v>111</v>
      </c>
      <c r="G214" s="81">
        <v>0.5</v>
      </c>
      <c r="I214" s="81">
        <v>0.5</v>
      </c>
      <c r="K214" s="589">
        <f t="shared" si="8"/>
        <v>111</v>
      </c>
      <c r="N214" s="81">
        <v>0.5</v>
      </c>
      <c r="Q214" s="81">
        <v>0.5</v>
      </c>
    </row>
    <row r="215" spans="2:17" ht="34.5">
      <c r="B215" s="60">
        <f t="shared" si="7"/>
        <v>111.5</v>
      </c>
      <c r="D215" s="589">
        <f t="shared" si="6"/>
        <v>111.5</v>
      </c>
      <c r="G215" s="81">
        <v>0.5</v>
      </c>
      <c r="I215" s="81">
        <v>0.5</v>
      </c>
      <c r="K215" s="589">
        <f t="shared" si="8"/>
        <v>111.5</v>
      </c>
      <c r="N215" s="81">
        <v>0.5</v>
      </c>
      <c r="Q215" s="81">
        <v>0.5</v>
      </c>
    </row>
    <row r="216" spans="2:17" ht="34.5">
      <c r="B216" s="60"/>
      <c r="D216" s="589"/>
      <c r="G216" s="63"/>
      <c r="I216" s="63"/>
      <c r="K216" s="589">
        <f t="shared" si="8"/>
        <v>111.5</v>
      </c>
      <c r="N216" s="63"/>
      <c r="Q216" s="63"/>
    </row>
    <row r="217" spans="2:17" ht="34.5">
      <c r="B217" s="60"/>
      <c r="D217" s="589"/>
      <c r="G217" s="63"/>
      <c r="I217" s="63"/>
      <c r="K217" s="589">
        <f t="shared" si="8"/>
        <v>0</v>
      </c>
      <c r="N217" s="63"/>
      <c r="Q217" s="63"/>
    </row>
    <row r="218" spans="2:17" ht="34.5">
      <c r="B218" s="60">
        <v>112.5</v>
      </c>
      <c r="D218" s="589">
        <v>112.5</v>
      </c>
      <c r="G218" s="63">
        <v>1</v>
      </c>
      <c r="I218" s="63">
        <v>1</v>
      </c>
      <c r="K218" s="589">
        <f t="shared" si="8"/>
        <v>1</v>
      </c>
      <c r="N218" s="63">
        <v>1</v>
      </c>
      <c r="Q218" s="63">
        <v>1</v>
      </c>
    </row>
    <row r="219" spans="2:17" ht="34.5">
      <c r="B219" s="60">
        <f t="shared" si="7"/>
        <v>113.5</v>
      </c>
      <c r="D219" s="589">
        <f t="shared" si="6"/>
        <v>113.5</v>
      </c>
      <c r="G219" s="63">
        <v>1</v>
      </c>
      <c r="I219" s="63">
        <v>1</v>
      </c>
      <c r="K219" s="589">
        <f t="shared" si="8"/>
        <v>113.5</v>
      </c>
      <c r="N219" s="63">
        <v>1</v>
      </c>
      <c r="Q219" s="63">
        <v>1</v>
      </c>
    </row>
    <row r="220" spans="2:17" ht="34.5">
      <c r="B220" s="60">
        <f t="shared" si="7"/>
        <v>114.5</v>
      </c>
      <c r="D220" s="589">
        <f t="shared" si="6"/>
        <v>114.5</v>
      </c>
      <c r="G220" s="63">
        <v>1</v>
      </c>
      <c r="I220" s="63">
        <v>1</v>
      </c>
      <c r="K220" s="589">
        <f t="shared" si="8"/>
        <v>114.5</v>
      </c>
      <c r="N220" s="63">
        <v>1</v>
      </c>
      <c r="Q220" s="63">
        <v>1</v>
      </c>
    </row>
    <row r="221" spans="2:17" ht="34.5">
      <c r="B221" s="60">
        <f t="shared" si="7"/>
        <v>115.5</v>
      </c>
      <c r="D221" s="589">
        <f t="shared" si="6"/>
        <v>115.5</v>
      </c>
      <c r="G221" s="63">
        <v>1</v>
      </c>
      <c r="I221" s="63">
        <v>1</v>
      </c>
      <c r="K221" s="589">
        <f t="shared" si="8"/>
        <v>115.5</v>
      </c>
      <c r="N221" s="63">
        <v>1</v>
      </c>
      <c r="Q221" s="63">
        <v>1</v>
      </c>
    </row>
    <row r="222" spans="2:17" ht="34.5">
      <c r="B222" s="60">
        <f t="shared" si="7"/>
        <v>116.5</v>
      </c>
      <c r="D222" s="589">
        <f aca="true" t="shared" si="9" ref="D222:D283">+D221+G222</f>
        <v>116.5</v>
      </c>
      <c r="G222" s="63">
        <v>1</v>
      </c>
      <c r="I222" s="63">
        <v>1</v>
      </c>
      <c r="K222" s="589">
        <f t="shared" si="8"/>
        <v>116.5</v>
      </c>
      <c r="N222" s="63">
        <v>1</v>
      </c>
      <c r="Q222" s="63">
        <v>1</v>
      </c>
    </row>
    <row r="223" spans="2:17" ht="34.5">
      <c r="B223" s="60">
        <f t="shared" si="7"/>
        <v>117.5</v>
      </c>
      <c r="D223" s="589">
        <f t="shared" si="9"/>
        <v>117.5</v>
      </c>
      <c r="G223" s="63">
        <v>1</v>
      </c>
      <c r="I223" s="63">
        <v>1</v>
      </c>
      <c r="K223" s="589">
        <f t="shared" si="8"/>
        <v>117.5</v>
      </c>
      <c r="N223" s="63">
        <v>1</v>
      </c>
      <c r="Q223" s="63">
        <v>1</v>
      </c>
    </row>
    <row r="224" spans="2:17" ht="34.5">
      <c r="B224" s="60">
        <f t="shared" si="7"/>
        <v>118.5</v>
      </c>
      <c r="D224" s="589">
        <f t="shared" si="9"/>
        <v>118.5</v>
      </c>
      <c r="G224" s="63">
        <v>1</v>
      </c>
      <c r="I224" s="63">
        <v>1</v>
      </c>
      <c r="K224" s="589">
        <f t="shared" si="8"/>
        <v>118.5</v>
      </c>
      <c r="N224" s="63">
        <v>1</v>
      </c>
      <c r="Q224" s="63">
        <v>1</v>
      </c>
    </row>
    <row r="225" spans="2:17" ht="34.5">
      <c r="B225" s="60">
        <f t="shared" si="7"/>
        <v>119.5</v>
      </c>
      <c r="D225" s="589">
        <f t="shared" si="9"/>
        <v>119.5</v>
      </c>
      <c r="G225" s="63">
        <v>1</v>
      </c>
      <c r="I225" s="63">
        <v>1</v>
      </c>
      <c r="K225" s="589">
        <f t="shared" si="8"/>
        <v>119.5</v>
      </c>
      <c r="N225" s="63">
        <v>1</v>
      </c>
      <c r="Q225" s="63">
        <v>1</v>
      </c>
    </row>
    <row r="226" spans="2:17" ht="34.5">
      <c r="B226" s="60">
        <f t="shared" si="7"/>
        <v>120.5</v>
      </c>
      <c r="D226" s="589">
        <f t="shared" si="9"/>
        <v>120.5</v>
      </c>
      <c r="G226" s="63">
        <v>1</v>
      </c>
      <c r="I226" s="63">
        <v>1</v>
      </c>
      <c r="K226" s="589">
        <f t="shared" si="8"/>
        <v>120.5</v>
      </c>
      <c r="N226" s="63">
        <v>1</v>
      </c>
      <c r="Q226" s="63">
        <v>1</v>
      </c>
    </row>
    <row r="227" spans="2:17" ht="34.5">
      <c r="B227" s="60">
        <f t="shared" si="7"/>
        <v>121.5</v>
      </c>
      <c r="D227" s="589">
        <f t="shared" si="9"/>
        <v>121.5</v>
      </c>
      <c r="G227" s="63">
        <v>1</v>
      </c>
      <c r="I227" s="63">
        <v>1</v>
      </c>
      <c r="K227" s="589">
        <f t="shared" si="8"/>
        <v>121.5</v>
      </c>
      <c r="N227" s="63">
        <v>1</v>
      </c>
      <c r="Q227" s="63">
        <v>1</v>
      </c>
    </row>
    <row r="228" spans="2:17" ht="34.5">
      <c r="B228" s="60">
        <f t="shared" si="7"/>
        <v>122.5</v>
      </c>
      <c r="D228" s="589">
        <f t="shared" si="9"/>
        <v>122.5</v>
      </c>
      <c r="G228" s="63">
        <v>1</v>
      </c>
      <c r="I228" s="63">
        <v>1</v>
      </c>
      <c r="K228" s="589">
        <f t="shared" si="8"/>
        <v>122.5</v>
      </c>
      <c r="N228" s="63">
        <v>1</v>
      </c>
      <c r="Q228" s="63">
        <v>1</v>
      </c>
    </row>
    <row r="229" spans="2:17" ht="34.5">
      <c r="B229" s="60">
        <f t="shared" si="7"/>
        <v>123.5</v>
      </c>
      <c r="D229" s="589">
        <f t="shared" si="9"/>
        <v>123.5</v>
      </c>
      <c r="G229" s="63">
        <v>1</v>
      </c>
      <c r="I229" s="63">
        <v>1</v>
      </c>
      <c r="K229" s="589">
        <f t="shared" si="8"/>
        <v>123.5</v>
      </c>
      <c r="N229" s="63">
        <v>1</v>
      </c>
      <c r="Q229" s="63">
        <v>1</v>
      </c>
    </row>
    <row r="230" spans="2:17" ht="34.5">
      <c r="B230" s="60">
        <f t="shared" si="7"/>
        <v>124.5</v>
      </c>
      <c r="D230" s="589">
        <f t="shared" si="9"/>
        <v>124.5</v>
      </c>
      <c r="G230" s="63">
        <v>1</v>
      </c>
      <c r="I230" s="63">
        <v>1</v>
      </c>
      <c r="K230" s="589">
        <f t="shared" si="8"/>
        <v>124.5</v>
      </c>
      <c r="N230" s="63">
        <v>1</v>
      </c>
      <c r="Q230" s="63">
        <v>1</v>
      </c>
    </row>
    <row r="231" spans="2:17" ht="34.5">
      <c r="B231" s="60">
        <f t="shared" si="7"/>
        <v>125.5</v>
      </c>
      <c r="D231" s="589">
        <f t="shared" si="9"/>
        <v>125.5</v>
      </c>
      <c r="G231" s="63">
        <v>1</v>
      </c>
      <c r="I231" s="63">
        <v>1</v>
      </c>
      <c r="K231" s="589">
        <f t="shared" si="8"/>
        <v>125.5</v>
      </c>
      <c r="N231" s="63">
        <v>1</v>
      </c>
      <c r="Q231" s="63">
        <v>1</v>
      </c>
    </row>
    <row r="232" spans="2:17" ht="34.5">
      <c r="B232" s="60">
        <f t="shared" si="7"/>
        <v>126.5</v>
      </c>
      <c r="D232" s="589">
        <f t="shared" si="9"/>
        <v>126.5</v>
      </c>
      <c r="G232" s="63">
        <v>1</v>
      </c>
      <c r="I232" s="63">
        <v>1</v>
      </c>
      <c r="K232" s="589">
        <f t="shared" si="8"/>
        <v>126.5</v>
      </c>
      <c r="N232" s="63">
        <v>1</v>
      </c>
      <c r="Q232" s="63">
        <v>1</v>
      </c>
    </row>
    <row r="233" spans="2:17" ht="34.5">
      <c r="B233" s="60"/>
      <c r="D233" s="589"/>
      <c r="G233" s="58"/>
      <c r="I233" s="58"/>
      <c r="K233" s="589">
        <f t="shared" si="8"/>
        <v>126.5</v>
      </c>
      <c r="N233" s="58"/>
      <c r="Q233" s="58"/>
    </row>
    <row r="234" spans="2:17" ht="34.5">
      <c r="B234" s="60"/>
      <c r="D234" s="589"/>
      <c r="G234" s="58"/>
      <c r="I234" s="58"/>
      <c r="K234" s="589">
        <f t="shared" si="8"/>
        <v>0</v>
      </c>
      <c r="N234" s="58"/>
      <c r="Q234" s="58"/>
    </row>
    <row r="235" spans="2:17" ht="34.5">
      <c r="B235" s="60">
        <v>127.5</v>
      </c>
      <c r="D235" s="589">
        <v>127.5</v>
      </c>
      <c r="G235" s="63">
        <v>1</v>
      </c>
      <c r="I235" s="63">
        <v>1</v>
      </c>
      <c r="K235" s="589">
        <f t="shared" si="8"/>
        <v>1</v>
      </c>
      <c r="N235" s="63">
        <v>1</v>
      </c>
      <c r="Q235" s="63">
        <v>1</v>
      </c>
    </row>
    <row r="236" spans="2:17" ht="34.5">
      <c r="B236" s="60">
        <f t="shared" si="7"/>
        <v>128.5</v>
      </c>
      <c r="D236" s="589">
        <f t="shared" si="9"/>
        <v>128.5</v>
      </c>
      <c r="G236" s="63">
        <v>1</v>
      </c>
      <c r="I236" s="63">
        <v>1</v>
      </c>
      <c r="K236" s="589">
        <f t="shared" si="8"/>
        <v>128.5</v>
      </c>
      <c r="N236" s="63">
        <v>1</v>
      </c>
      <c r="Q236" s="63">
        <v>1</v>
      </c>
    </row>
    <row r="237" spans="2:17" ht="34.5">
      <c r="B237" s="60">
        <f t="shared" si="7"/>
        <v>129.5</v>
      </c>
      <c r="D237" s="589">
        <f t="shared" si="9"/>
        <v>129.5</v>
      </c>
      <c r="G237" s="63">
        <v>1</v>
      </c>
      <c r="I237" s="63">
        <v>1</v>
      </c>
      <c r="K237" s="589">
        <f t="shared" si="8"/>
        <v>129.5</v>
      </c>
      <c r="N237" s="63">
        <v>1</v>
      </c>
      <c r="Q237" s="63">
        <v>1</v>
      </c>
    </row>
    <row r="238" spans="2:17" ht="34.5">
      <c r="B238" s="60">
        <f t="shared" si="7"/>
        <v>130.5</v>
      </c>
      <c r="D238" s="589">
        <f t="shared" si="9"/>
        <v>130.5</v>
      </c>
      <c r="G238" s="63">
        <v>1</v>
      </c>
      <c r="I238" s="63">
        <v>1</v>
      </c>
      <c r="K238" s="589">
        <f t="shared" si="8"/>
        <v>130.5</v>
      </c>
      <c r="N238" s="63">
        <v>1</v>
      </c>
      <c r="Q238" s="63">
        <v>1</v>
      </c>
    </row>
    <row r="239" spans="2:17" ht="34.5">
      <c r="B239" s="60">
        <f t="shared" si="7"/>
        <v>131.5</v>
      </c>
      <c r="D239" s="589">
        <f t="shared" si="9"/>
        <v>131.5</v>
      </c>
      <c r="G239" s="63">
        <v>1</v>
      </c>
      <c r="I239" s="63">
        <v>1</v>
      </c>
      <c r="K239" s="589">
        <f t="shared" si="8"/>
        <v>131.5</v>
      </c>
      <c r="N239" s="63">
        <v>1</v>
      </c>
      <c r="Q239" s="63">
        <v>1</v>
      </c>
    </row>
    <row r="240" spans="2:17" ht="34.5">
      <c r="B240" s="60">
        <f t="shared" si="7"/>
        <v>132.5</v>
      </c>
      <c r="D240" s="589">
        <f t="shared" si="9"/>
        <v>132.5</v>
      </c>
      <c r="G240" s="63">
        <v>1</v>
      </c>
      <c r="I240" s="63">
        <v>1</v>
      </c>
      <c r="K240" s="589">
        <f t="shared" si="8"/>
        <v>132.5</v>
      </c>
      <c r="N240" s="63">
        <v>1</v>
      </c>
      <c r="Q240" s="63">
        <v>1</v>
      </c>
    </row>
    <row r="241" spans="2:17" ht="34.5">
      <c r="B241" s="60">
        <f t="shared" si="7"/>
        <v>133.5</v>
      </c>
      <c r="D241" s="589">
        <f t="shared" si="9"/>
        <v>133.5</v>
      </c>
      <c r="G241" s="63">
        <v>1</v>
      </c>
      <c r="I241" s="63">
        <v>1</v>
      </c>
      <c r="K241" s="589">
        <f t="shared" si="8"/>
        <v>133.5</v>
      </c>
      <c r="N241" s="63">
        <v>1</v>
      </c>
      <c r="Q241" s="63">
        <v>1</v>
      </c>
    </row>
    <row r="242" spans="2:17" ht="34.5">
      <c r="B242" s="60"/>
      <c r="D242" s="589"/>
      <c r="G242" s="63"/>
      <c r="I242" s="63"/>
      <c r="K242" s="589">
        <f t="shared" si="8"/>
        <v>133.5</v>
      </c>
      <c r="N242" s="63"/>
      <c r="Q242" s="63"/>
    </row>
    <row r="243" spans="2:17" ht="34.5">
      <c r="B243" s="60"/>
      <c r="D243" s="589"/>
      <c r="G243" s="63"/>
      <c r="I243" s="63"/>
      <c r="K243" s="589">
        <f t="shared" si="8"/>
        <v>0</v>
      </c>
      <c r="N243" s="63"/>
      <c r="Q243" s="63"/>
    </row>
    <row r="244" spans="2:17" ht="34.5">
      <c r="B244" s="60">
        <v>134.5</v>
      </c>
      <c r="D244" s="589">
        <v>134.5</v>
      </c>
      <c r="G244" s="63">
        <v>1</v>
      </c>
      <c r="I244" s="63">
        <v>1</v>
      </c>
      <c r="K244" s="589">
        <f t="shared" si="8"/>
        <v>1</v>
      </c>
      <c r="N244" s="63">
        <v>1</v>
      </c>
      <c r="Q244" s="63">
        <v>1</v>
      </c>
    </row>
    <row r="245" spans="2:17" ht="34.5">
      <c r="B245" s="60">
        <f t="shared" si="7"/>
        <v>135.5</v>
      </c>
      <c r="D245" s="589">
        <f t="shared" si="9"/>
        <v>135.5</v>
      </c>
      <c r="G245" s="63">
        <v>1</v>
      </c>
      <c r="I245" s="63">
        <v>1</v>
      </c>
      <c r="K245" s="589">
        <f t="shared" si="8"/>
        <v>135.5</v>
      </c>
      <c r="N245" s="63">
        <v>1</v>
      </c>
      <c r="Q245" s="63">
        <v>1</v>
      </c>
    </row>
    <row r="246" spans="2:17" ht="34.5">
      <c r="B246" s="60">
        <f t="shared" si="7"/>
        <v>136.5</v>
      </c>
      <c r="D246" s="589">
        <f t="shared" si="9"/>
        <v>136.5</v>
      </c>
      <c r="G246" s="63">
        <v>1</v>
      </c>
      <c r="I246" s="63">
        <v>1</v>
      </c>
      <c r="K246" s="589">
        <f t="shared" si="8"/>
        <v>136.5</v>
      </c>
      <c r="N246" s="63">
        <v>1</v>
      </c>
      <c r="Q246" s="63">
        <v>1</v>
      </c>
    </row>
    <row r="247" spans="2:17" ht="34.5">
      <c r="B247" s="60"/>
      <c r="D247" s="589"/>
      <c r="G247" s="63"/>
      <c r="I247" s="63"/>
      <c r="K247" s="589">
        <f t="shared" si="8"/>
        <v>136.5</v>
      </c>
      <c r="N247" s="63"/>
      <c r="Q247" s="63"/>
    </row>
    <row r="248" spans="2:17" ht="34.5">
      <c r="B248" s="60"/>
      <c r="D248" s="589"/>
      <c r="G248" s="573"/>
      <c r="I248" s="573"/>
      <c r="K248" s="589">
        <f t="shared" si="8"/>
        <v>0</v>
      </c>
      <c r="N248" s="573"/>
      <c r="Q248" s="573"/>
    </row>
    <row r="249" spans="2:17" ht="34.5">
      <c r="B249" s="60"/>
      <c r="D249" s="589"/>
      <c r="G249" s="134"/>
      <c r="I249" s="134"/>
      <c r="K249" s="589">
        <f t="shared" si="8"/>
        <v>0</v>
      </c>
      <c r="N249" s="134"/>
      <c r="Q249" s="134"/>
    </row>
    <row r="250" spans="2:17" ht="34.5">
      <c r="B250" s="60">
        <v>137</v>
      </c>
      <c r="D250" s="589">
        <v>137</v>
      </c>
      <c r="G250" s="63">
        <v>0.5</v>
      </c>
      <c r="I250" s="63">
        <v>0.5</v>
      </c>
      <c r="K250" s="589">
        <f t="shared" si="8"/>
        <v>0.5</v>
      </c>
      <c r="N250" s="63">
        <v>0.5</v>
      </c>
      <c r="Q250" s="63">
        <v>0.5</v>
      </c>
    </row>
    <row r="251" spans="2:17" ht="34.5">
      <c r="B251" s="60">
        <f t="shared" si="7"/>
        <v>138</v>
      </c>
      <c r="D251" s="589">
        <f t="shared" si="9"/>
        <v>138</v>
      </c>
      <c r="G251" s="81">
        <v>1</v>
      </c>
      <c r="I251" s="81">
        <v>1</v>
      </c>
      <c r="K251" s="589">
        <f t="shared" si="8"/>
        <v>138</v>
      </c>
      <c r="N251" s="81">
        <v>1</v>
      </c>
      <c r="Q251" s="81">
        <v>1</v>
      </c>
    </row>
    <row r="252" spans="2:17" ht="34.5">
      <c r="B252" s="60">
        <f t="shared" si="7"/>
        <v>138.5</v>
      </c>
      <c r="D252" s="589">
        <f t="shared" si="9"/>
        <v>138.5</v>
      </c>
      <c r="G252" s="63">
        <v>0.5</v>
      </c>
      <c r="I252" s="63">
        <v>0.5</v>
      </c>
      <c r="K252" s="589">
        <f t="shared" si="8"/>
        <v>138.5</v>
      </c>
      <c r="N252" s="63">
        <v>0.5</v>
      </c>
      <c r="Q252" s="63">
        <v>0.5</v>
      </c>
    </row>
    <row r="253" spans="2:17" ht="34.5">
      <c r="B253" s="60"/>
      <c r="D253" s="589"/>
      <c r="G253" s="81"/>
      <c r="I253" s="81"/>
      <c r="K253" s="589">
        <f t="shared" si="8"/>
        <v>138.5</v>
      </c>
      <c r="N253" s="81"/>
      <c r="Q253" s="81"/>
    </row>
    <row r="254" spans="2:17" ht="34.5">
      <c r="B254" s="60"/>
      <c r="D254" s="589"/>
      <c r="G254" s="63"/>
      <c r="I254" s="63"/>
      <c r="K254" s="589">
        <f t="shared" si="8"/>
        <v>0</v>
      </c>
      <c r="N254" s="63"/>
      <c r="Q254" s="63"/>
    </row>
    <row r="255" spans="2:17" ht="34.5">
      <c r="B255" s="60">
        <v>139.5</v>
      </c>
      <c r="D255" s="589">
        <v>139.5</v>
      </c>
      <c r="G255" s="63">
        <v>1</v>
      </c>
      <c r="I255" s="63">
        <v>1</v>
      </c>
      <c r="K255" s="589">
        <f t="shared" si="8"/>
        <v>1</v>
      </c>
      <c r="N255" s="63">
        <v>1</v>
      </c>
      <c r="Q255" s="63">
        <v>1</v>
      </c>
    </row>
    <row r="256" spans="2:17" ht="34.5">
      <c r="B256" s="60">
        <f t="shared" si="7"/>
        <v>140.5</v>
      </c>
      <c r="D256" s="589">
        <f t="shared" si="9"/>
        <v>140.5</v>
      </c>
      <c r="G256" s="63">
        <v>1</v>
      </c>
      <c r="I256" s="63">
        <v>1</v>
      </c>
      <c r="K256" s="589">
        <f t="shared" si="8"/>
        <v>140.5</v>
      </c>
      <c r="N256" s="63">
        <v>1</v>
      </c>
      <c r="Q256" s="63">
        <v>1</v>
      </c>
    </row>
    <row r="257" spans="2:17" ht="34.5">
      <c r="B257" s="60">
        <f t="shared" si="7"/>
        <v>141.5</v>
      </c>
      <c r="D257" s="589">
        <f t="shared" si="9"/>
        <v>141.5</v>
      </c>
      <c r="G257" s="63">
        <v>1</v>
      </c>
      <c r="I257" s="63">
        <v>1</v>
      </c>
      <c r="K257" s="589">
        <f t="shared" si="8"/>
        <v>141.5</v>
      </c>
      <c r="N257" s="63">
        <v>1</v>
      </c>
      <c r="Q257" s="63">
        <v>1</v>
      </c>
    </row>
    <row r="258" spans="2:17" ht="34.5">
      <c r="B258" s="60">
        <f t="shared" si="7"/>
        <v>142.5</v>
      </c>
      <c r="D258" s="589">
        <f t="shared" si="9"/>
        <v>142.5</v>
      </c>
      <c r="G258" s="81">
        <v>1</v>
      </c>
      <c r="I258" s="81">
        <v>1</v>
      </c>
      <c r="K258" s="589">
        <f t="shared" si="8"/>
        <v>142.5</v>
      </c>
      <c r="N258" s="81">
        <v>1</v>
      </c>
      <c r="Q258" s="81">
        <v>1</v>
      </c>
    </row>
    <row r="259" spans="2:17" ht="34.5">
      <c r="B259" s="60">
        <f t="shared" si="7"/>
        <v>143.5</v>
      </c>
      <c r="D259" s="589">
        <f t="shared" si="9"/>
        <v>143.5</v>
      </c>
      <c r="G259" s="63">
        <v>1</v>
      </c>
      <c r="I259" s="63">
        <v>1</v>
      </c>
      <c r="K259" s="589">
        <f t="shared" si="8"/>
        <v>143.5</v>
      </c>
      <c r="N259" s="63">
        <v>1</v>
      </c>
      <c r="Q259" s="63">
        <v>1</v>
      </c>
    </row>
    <row r="260" spans="2:17" ht="34.5">
      <c r="B260" s="60"/>
      <c r="D260" s="589"/>
      <c r="G260" s="63"/>
      <c r="I260" s="63"/>
      <c r="K260" s="589">
        <f t="shared" si="8"/>
        <v>143.5</v>
      </c>
      <c r="N260" s="63"/>
      <c r="Q260" s="63"/>
    </row>
    <row r="261" spans="2:17" ht="34.5">
      <c r="B261" s="60"/>
      <c r="D261" s="589"/>
      <c r="G261" s="63"/>
      <c r="I261" s="63"/>
      <c r="K261" s="589">
        <f t="shared" si="8"/>
        <v>0</v>
      </c>
      <c r="N261" s="63"/>
      <c r="Q261" s="63"/>
    </row>
    <row r="262" spans="2:17" ht="34.5">
      <c r="B262" s="60">
        <v>144.5</v>
      </c>
      <c r="D262" s="589">
        <v>144.5</v>
      </c>
      <c r="G262" s="63">
        <v>1</v>
      </c>
      <c r="I262" s="63">
        <v>1</v>
      </c>
      <c r="K262" s="589">
        <f t="shared" si="8"/>
        <v>1</v>
      </c>
      <c r="N262" s="63">
        <v>1</v>
      </c>
      <c r="Q262" s="63">
        <v>1</v>
      </c>
    </row>
    <row r="263" spans="2:17" ht="34.5">
      <c r="B263" s="60"/>
      <c r="D263" s="589"/>
      <c r="G263" s="63"/>
      <c r="I263" s="63"/>
      <c r="K263" s="589">
        <f t="shared" si="8"/>
        <v>144.5</v>
      </c>
      <c r="N263" s="63"/>
      <c r="Q263" s="63"/>
    </row>
    <row r="264" spans="2:17" ht="35.25" thickBot="1">
      <c r="B264" s="60"/>
      <c r="D264" s="589"/>
      <c r="G264" s="63"/>
      <c r="I264" s="63"/>
      <c r="K264" s="589">
        <f t="shared" si="8"/>
        <v>0</v>
      </c>
      <c r="N264" s="63"/>
      <c r="Q264" s="63"/>
    </row>
    <row r="265" spans="2:17" ht="35.25" thickBot="1">
      <c r="B265" s="60"/>
      <c r="D265" s="589"/>
      <c r="G265" s="100"/>
      <c r="I265" s="100"/>
      <c r="K265" s="589">
        <f t="shared" si="8"/>
        <v>0</v>
      </c>
      <c r="N265" s="100"/>
      <c r="Q265" s="100"/>
    </row>
    <row r="266" spans="2:17" ht="34.5">
      <c r="B266" s="60"/>
      <c r="D266" s="589"/>
      <c r="G266" s="83"/>
      <c r="I266" s="83"/>
      <c r="K266" s="589">
        <f t="shared" si="8"/>
        <v>0</v>
      </c>
      <c r="N266" s="83"/>
      <c r="Q266" s="83"/>
    </row>
    <row r="267" spans="2:17" ht="34.5">
      <c r="B267" s="60"/>
      <c r="D267" s="589"/>
      <c r="G267" s="63"/>
      <c r="I267" s="63"/>
      <c r="K267" s="589">
        <f t="shared" si="8"/>
        <v>0</v>
      </c>
      <c r="N267" s="63"/>
      <c r="Q267" s="63"/>
    </row>
    <row r="268" spans="2:17" ht="34.5">
      <c r="B268" s="60">
        <v>145.5</v>
      </c>
      <c r="D268" s="589">
        <v>145.5</v>
      </c>
      <c r="G268" s="63">
        <v>1</v>
      </c>
      <c r="I268" s="63">
        <v>1</v>
      </c>
      <c r="K268" s="589">
        <f t="shared" si="8"/>
        <v>1</v>
      </c>
      <c r="N268" s="63">
        <v>1</v>
      </c>
      <c r="Q268" s="63">
        <v>1</v>
      </c>
    </row>
    <row r="269" spans="2:17" ht="34.5">
      <c r="B269" s="60">
        <f t="shared" si="7"/>
        <v>146.5</v>
      </c>
      <c r="D269" s="589">
        <f t="shared" si="9"/>
        <v>146.5</v>
      </c>
      <c r="G269" s="63">
        <v>1</v>
      </c>
      <c r="I269" s="63">
        <v>1</v>
      </c>
      <c r="K269" s="589">
        <f t="shared" si="8"/>
        <v>146.5</v>
      </c>
      <c r="N269" s="63">
        <v>1</v>
      </c>
      <c r="Q269" s="63">
        <v>1</v>
      </c>
    </row>
    <row r="270" spans="2:17" ht="34.5">
      <c r="B270" s="60">
        <f t="shared" si="7"/>
        <v>147.5</v>
      </c>
      <c r="D270" s="589">
        <f t="shared" si="9"/>
        <v>147.5</v>
      </c>
      <c r="G270" s="63">
        <v>1</v>
      </c>
      <c r="I270" s="63">
        <v>1</v>
      </c>
      <c r="K270" s="589">
        <f t="shared" si="8"/>
        <v>147.5</v>
      </c>
      <c r="N270" s="63">
        <v>1</v>
      </c>
      <c r="Q270" s="63">
        <v>1</v>
      </c>
    </row>
    <row r="271" spans="2:17" ht="34.5">
      <c r="B271" s="60">
        <f t="shared" si="7"/>
        <v>148</v>
      </c>
      <c r="D271" s="589">
        <f t="shared" si="9"/>
        <v>148</v>
      </c>
      <c r="G271" s="63">
        <v>0.5</v>
      </c>
      <c r="I271" s="63">
        <v>0.5</v>
      </c>
      <c r="K271" s="589">
        <f t="shared" si="8"/>
        <v>148</v>
      </c>
      <c r="N271" s="63">
        <v>0.5</v>
      </c>
      <c r="Q271" s="63">
        <v>0.5</v>
      </c>
    </row>
    <row r="272" spans="2:17" ht="34.5">
      <c r="B272" s="60">
        <f t="shared" si="7"/>
        <v>148.5</v>
      </c>
      <c r="D272" s="589">
        <f t="shared" si="9"/>
        <v>148.5</v>
      </c>
      <c r="G272" s="63">
        <v>0.5</v>
      </c>
      <c r="I272" s="63">
        <v>0.5</v>
      </c>
      <c r="K272" s="589">
        <f t="shared" si="8"/>
        <v>148.5</v>
      </c>
      <c r="N272" s="63">
        <v>0.5</v>
      </c>
      <c r="Q272" s="63">
        <v>0.5</v>
      </c>
    </row>
    <row r="273" spans="2:17" ht="34.5">
      <c r="B273" s="60">
        <f t="shared" si="7"/>
        <v>149</v>
      </c>
      <c r="D273" s="589">
        <f t="shared" si="9"/>
        <v>149</v>
      </c>
      <c r="G273" s="63">
        <v>0.5</v>
      </c>
      <c r="I273" s="63">
        <v>0.5</v>
      </c>
      <c r="K273" s="589">
        <f t="shared" si="8"/>
        <v>149</v>
      </c>
      <c r="N273" s="63">
        <v>0.5</v>
      </c>
      <c r="Q273" s="63">
        <v>0.5</v>
      </c>
    </row>
    <row r="274" spans="2:17" ht="34.5">
      <c r="B274" s="60">
        <f t="shared" si="7"/>
        <v>149.5</v>
      </c>
      <c r="D274" s="589">
        <f t="shared" si="9"/>
        <v>149.5</v>
      </c>
      <c r="G274" s="63">
        <v>0.5</v>
      </c>
      <c r="I274" s="63">
        <v>0.5</v>
      </c>
      <c r="K274" s="589">
        <f t="shared" si="8"/>
        <v>149.5</v>
      </c>
      <c r="N274" s="63">
        <v>0.5</v>
      </c>
      <c r="Q274" s="63">
        <v>0.5</v>
      </c>
    </row>
    <row r="275" spans="2:17" ht="34.5">
      <c r="B275" s="60"/>
      <c r="D275" s="589"/>
      <c r="G275" s="81"/>
      <c r="I275" s="81"/>
      <c r="K275" s="589">
        <f t="shared" si="8"/>
        <v>149.5</v>
      </c>
      <c r="N275" s="81"/>
      <c r="Q275" s="81"/>
    </row>
    <row r="276" spans="2:17" ht="34.5">
      <c r="B276" s="60"/>
      <c r="D276" s="589"/>
      <c r="G276" s="63"/>
      <c r="I276" s="63"/>
      <c r="K276" s="589">
        <f t="shared" si="8"/>
        <v>0</v>
      </c>
      <c r="N276" s="63"/>
      <c r="Q276" s="63"/>
    </row>
    <row r="277" spans="2:17" ht="34.5">
      <c r="B277" s="60">
        <v>150.5</v>
      </c>
      <c r="D277" s="589">
        <v>150.5</v>
      </c>
      <c r="G277" s="63">
        <v>1</v>
      </c>
      <c r="I277" s="63">
        <v>1</v>
      </c>
      <c r="K277" s="589">
        <f aca="true" t="shared" si="10" ref="K277:K340">+D276+G277</f>
        <v>1</v>
      </c>
      <c r="N277" s="63">
        <v>1</v>
      </c>
      <c r="Q277" s="63">
        <v>1</v>
      </c>
    </row>
    <row r="278" spans="2:17" ht="34.5">
      <c r="B278" s="60">
        <f aca="true" t="shared" si="11" ref="B278:B340">+B277+G278</f>
        <v>151.5</v>
      </c>
      <c r="D278" s="589">
        <f t="shared" si="9"/>
        <v>151.5</v>
      </c>
      <c r="G278" s="63">
        <v>1</v>
      </c>
      <c r="I278" s="63">
        <v>1</v>
      </c>
      <c r="K278" s="589">
        <f t="shared" si="10"/>
        <v>151.5</v>
      </c>
      <c r="N278" s="63">
        <v>1</v>
      </c>
      <c r="Q278" s="63">
        <v>1</v>
      </c>
    </row>
    <row r="279" spans="2:17" ht="34.5">
      <c r="B279" s="60">
        <f t="shared" si="11"/>
        <v>152.5</v>
      </c>
      <c r="D279" s="589">
        <f t="shared" si="9"/>
        <v>152.5</v>
      </c>
      <c r="G279" s="63">
        <v>1</v>
      </c>
      <c r="I279" s="63">
        <v>1</v>
      </c>
      <c r="K279" s="589">
        <f t="shared" si="10"/>
        <v>152.5</v>
      </c>
      <c r="N279" s="63">
        <v>1</v>
      </c>
      <c r="Q279" s="63">
        <v>1</v>
      </c>
    </row>
    <row r="280" spans="2:17" ht="34.5">
      <c r="B280" s="60">
        <f t="shared" si="11"/>
        <v>153.5</v>
      </c>
      <c r="D280" s="589">
        <f t="shared" si="9"/>
        <v>153.5</v>
      </c>
      <c r="G280" s="63">
        <v>1</v>
      </c>
      <c r="I280" s="63">
        <v>1</v>
      </c>
      <c r="K280" s="589">
        <f t="shared" si="10"/>
        <v>153.5</v>
      </c>
      <c r="N280" s="63">
        <v>1</v>
      </c>
      <c r="Q280" s="63">
        <v>1</v>
      </c>
    </row>
    <row r="281" spans="2:17" ht="34.5">
      <c r="B281" s="60">
        <f t="shared" si="11"/>
        <v>154.5</v>
      </c>
      <c r="D281" s="589">
        <f t="shared" si="9"/>
        <v>154.5</v>
      </c>
      <c r="G281" s="63">
        <v>1</v>
      </c>
      <c r="I281" s="63">
        <v>1</v>
      </c>
      <c r="K281" s="589">
        <f t="shared" si="10"/>
        <v>154.5</v>
      </c>
      <c r="N281" s="63">
        <v>1</v>
      </c>
      <c r="Q281" s="63">
        <v>1</v>
      </c>
    </row>
    <row r="282" spans="2:17" ht="34.5">
      <c r="B282" s="60">
        <f t="shared" si="11"/>
        <v>155.5</v>
      </c>
      <c r="D282" s="589">
        <f t="shared" si="9"/>
        <v>155.5</v>
      </c>
      <c r="G282" s="63">
        <v>1</v>
      </c>
      <c r="I282" s="63">
        <v>1</v>
      </c>
      <c r="K282" s="589">
        <f t="shared" si="10"/>
        <v>155.5</v>
      </c>
      <c r="N282" s="63">
        <v>1</v>
      </c>
      <c r="Q282" s="63">
        <v>1</v>
      </c>
    </row>
    <row r="283" spans="2:17" ht="34.5">
      <c r="B283" s="60">
        <f t="shared" si="11"/>
        <v>156.5</v>
      </c>
      <c r="D283" s="589">
        <f t="shared" si="9"/>
        <v>156.5</v>
      </c>
      <c r="G283" s="63">
        <v>1</v>
      </c>
      <c r="I283" s="63">
        <v>1</v>
      </c>
      <c r="K283" s="589">
        <f t="shared" si="10"/>
        <v>156.5</v>
      </c>
      <c r="N283" s="63">
        <v>1</v>
      </c>
      <c r="Q283" s="63">
        <v>1</v>
      </c>
    </row>
    <row r="284" spans="2:17" ht="34.5">
      <c r="B284" s="60"/>
      <c r="D284" s="589"/>
      <c r="G284" s="147"/>
      <c r="I284" s="147"/>
      <c r="K284" s="589">
        <f t="shared" si="10"/>
        <v>156.5</v>
      </c>
      <c r="N284" s="147"/>
      <c r="Q284" s="147"/>
    </row>
    <row r="285" spans="2:17" ht="34.5">
      <c r="B285" s="60"/>
      <c r="D285" s="589"/>
      <c r="G285" s="168"/>
      <c r="I285" s="168"/>
      <c r="K285" s="589">
        <f t="shared" si="10"/>
        <v>0</v>
      </c>
      <c r="N285" s="168"/>
      <c r="Q285" s="168"/>
    </row>
    <row r="286" spans="2:17" ht="34.5">
      <c r="B286" s="60">
        <v>157.5</v>
      </c>
      <c r="D286" s="589">
        <v>157.5</v>
      </c>
      <c r="G286" s="63">
        <v>1</v>
      </c>
      <c r="I286" s="63">
        <v>1</v>
      </c>
      <c r="K286" s="589">
        <f t="shared" si="10"/>
        <v>1</v>
      </c>
      <c r="N286" s="63">
        <v>1</v>
      </c>
      <c r="Q286" s="63">
        <v>1</v>
      </c>
    </row>
    <row r="287" spans="2:17" ht="34.5">
      <c r="B287" s="60"/>
      <c r="D287" s="589"/>
      <c r="G287" s="69"/>
      <c r="I287" s="69"/>
      <c r="K287" s="589">
        <f t="shared" si="10"/>
        <v>157.5</v>
      </c>
      <c r="N287" s="69"/>
      <c r="Q287" s="69"/>
    </row>
    <row r="288" spans="2:17" ht="34.5">
      <c r="B288" s="60"/>
      <c r="D288" s="589"/>
      <c r="G288" s="63"/>
      <c r="I288" s="63"/>
      <c r="K288" s="589">
        <f t="shared" si="10"/>
        <v>0</v>
      </c>
      <c r="N288" s="63"/>
      <c r="Q288" s="63"/>
    </row>
    <row r="289" spans="2:17" ht="34.5">
      <c r="B289" s="60">
        <v>158.5</v>
      </c>
      <c r="D289" s="589">
        <v>158.5</v>
      </c>
      <c r="G289" s="63">
        <v>1</v>
      </c>
      <c r="I289" s="63">
        <v>1</v>
      </c>
      <c r="K289" s="589">
        <f t="shared" si="10"/>
        <v>1</v>
      </c>
      <c r="N289" s="63">
        <v>1</v>
      </c>
      <c r="Q289" s="63">
        <v>1</v>
      </c>
    </row>
    <row r="290" spans="2:17" ht="34.5">
      <c r="B290" s="60">
        <f t="shared" si="11"/>
        <v>159.5</v>
      </c>
      <c r="D290" s="589">
        <f aca="true" t="shared" si="12" ref="D290:D347">+D289+G290</f>
        <v>159.5</v>
      </c>
      <c r="G290" s="63">
        <v>1</v>
      </c>
      <c r="I290" s="63">
        <v>1</v>
      </c>
      <c r="K290" s="589">
        <f t="shared" si="10"/>
        <v>159.5</v>
      </c>
      <c r="N290" s="63">
        <v>1</v>
      </c>
      <c r="Q290" s="63">
        <v>1</v>
      </c>
    </row>
    <row r="291" spans="2:17" ht="34.5">
      <c r="B291" s="60">
        <f t="shared" si="11"/>
        <v>160.5</v>
      </c>
      <c r="D291" s="589">
        <f t="shared" si="12"/>
        <v>160.5</v>
      </c>
      <c r="G291" s="63">
        <v>1</v>
      </c>
      <c r="I291" s="63">
        <v>1</v>
      </c>
      <c r="K291" s="589">
        <f t="shared" si="10"/>
        <v>160.5</v>
      </c>
      <c r="N291" s="63">
        <v>1</v>
      </c>
      <c r="Q291" s="63">
        <v>1</v>
      </c>
    </row>
    <row r="292" spans="2:17" ht="34.5">
      <c r="B292" s="60">
        <f t="shared" si="11"/>
        <v>161.5</v>
      </c>
      <c r="D292" s="589">
        <f t="shared" si="12"/>
        <v>161.5</v>
      </c>
      <c r="G292" s="63">
        <v>1</v>
      </c>
      <c r="I292" s="63">
        <v>1</v>
      </c>
      <c r="K292" s="589">
        <f t="shared" si="10"/>
        <v>161.5</v>
      </c>
      <c r="N292" s="63">
        <v>1</v>
      </c>
      <c r="Q292" s="63">
        <v>1</v>
      </c>
    </row>
    <row r="293" spans="2:17" ht="34.5">
      <c r="B293" s="60"/>
      <c r="D293" s="589"/>
      <c r="G293" s="63"/>
      <c r="I293" s="63"/>
      <c r="K293" s="589">
        <f t="shared" si="10"/>
        <v>161.5</v>
      </c>
      <c r="N293" s="63"/>
      <c r="Q293" s="63"/>
    </row>
    <row r="294" spans="2:17" ht="34.5">
      <c r="B294" s="60"/>
      <c r="D294" s="589"/>
      <c r="G294" s="63"/>
      <c r="I294" s="63"/>
      <c r="K294" s="589">
        <f t="shared" si="10"/>
        <v>0</v>
      </c>
      <c r="N294" s="63"/>
      <c r="Q294" s="63"/>
    </row>
    <row r="295" spans="2:17" ht="34.5">
      <c r="B295" s="60">
        <v>162.5</v>
      </c>
      <c r="D295" s="589">
        <v>162.5</v>
      </c>
      <c r="G295" s="63">
        <v>1</v>
      </c>
      <c r="I295" s="63">
        <v>1</v>
      </c>
      <c r="K295" s="589">
        <f t="shared" si="10"/>
        <v>1</v>
      </c>
      <c r="N295" s="63">
        <v>1</v>
      </c>
      <c r="Q295" s="63">
        <v>1</v>
      </c>
    </row>
    <row r="296" spans="2:17" ht="34.5">
      <c r="B296" s="60">
        <f t="shared" si="11"/>
        <v>163.5</v>
      </c>
      <c r="D296" s="589">
        <f t="shared" si="12"/>
        <v>163.5</v>
      </c>
      <c r="G296" s="63">
        <v>1</v>
      </c>
      <c r="I296" s="63">
        <v>1</v>
      </c>
      <c r="K296" s="589">
        <f t="shared" si="10"/>
        <v>163.5</v>
      </c>
      <c r="N296" s="63">
        <v>1</v>
      </c>
      <c r="Q296" s="63">
        <v>1</v>
      </c>
    </row>
    <row r="297" spans="2:17" ht="34.5">
      <c r="B297" s="60"/>
      <c r="D297" s="589"/>
      <c r="G297" s="63"/>
      <c r="I297" s="63"/>
      <c r="K297" s="589">
        <f t="shared" si="10"/>
        <v>163.5</v>
      </c>
      <c r="N297" s="63"/>
      <c r="Q297" s="63"/>
    </row>
    <row r="298" spans="2:17" ht="34.5">
      <c r="B298" s="60"/>
      <c r="D298" s="589"/>
      <c r="G298" s="375"/>
      <c r="I298" s="375"/>
      <c r="K298" s="589">
        <f t="shared" si="10"/>
        <v>0</v>
      </c>
      <c r="N298" s="375"/>
      <c r="Q298" s="375"/>
    </row>
    <row r="299" spans="2:17" ht="34.5">
      <c r="B299" s="60"/>
      <c r="D299" s="589"/>
      <c r="G299" s="58"/>
      <c r="I299" s="58"/>
      <c r="K299" s="589">
        <f t="shared" si="10"/>
        <v>0</v>
      </c>
      <c r="N299" s="58"/>
      <c r="Q299" s="58"/>
    </row>
    <row r="300" spans="2:17" ht="34.5">
      <c r="B300" s="60"/>
      <c r="D300" s="589"/>
      <c r="G300" s="63"/>
      <c r="I300" s="63"/>
      <c r="K300" s="589">
        <f t="shared" si="10"/>
        <v>0</v>
      </c>
      <c r="N300" s="63"/>
      <c r="Q300" s="63"/>
    </row>
    <row r="301" spans="2:17" ht="34.5">
      <c r="B301" s="60">
        <v>164</v>
      </c>
      <c r="D301" s="589">
        <v>164</v>
      </c>
      <c r="G301" s="63">
        <v>0.5</v>
      </c>
      <c r="I301" s="63">
        <v>0.5</v>
      </c>
      <c r="K301" s="589">
        <f t="shared" si="10"/>
        <v>0.5</v>
      </c>
      <c r="N301" s="63">
        <v>0.5</v>
      </c>
      <c r="Q301" s="63">
        <v>0.5</v>
      </c>
    </row>
    <row r="302" spans="2:17" ht="34.5">
      <c r="B302" s="60">
        <f t="shared" si="11"/>
        <v>164.5</v>
      </c>
      <c r="D302" s="589">
        <f t="shared" si="12"/>
        <v>164.5</v>
      </c>
      <c r="G302" s="88">
        <v>0.5</v>
      </c>
      <c r="I302" s="88">
        <v>0.5</v>
      </c>
      <c r="K302" s="589">
        <f t="shared" si="10"/>
        <v>164.5</v>
      </c>
      <c r="N302" s="88">
        <v>0.5</v>
      </c>
      <c r="Q302" s="88">
        <v>0.5</v>
      </c>
    </row>
    <row r="303" spans="2:17" ht="34.5">
      <c r="B303" s="60">
        <f t="shared" si="11"/>
        <v>165</v>
      </c>
      <c r="D303" s="589">
        <f t="shared" si="12"/>
        <v>165</v>
      </c>
      <c r="G303" s="88">
        <v>0.5</v>
      </c>
      <c r="I303" s="88">
        <v>0.5</v>
      </c>
      <c r="K303" s="589">
        <f t="shared" si="10"/>
        <v>165</v>
      </c>
      <c r="N303" s="88">
        <v>0.5</v>
      </c>
      <c r="Q303" s="88">
        <v>0.5</v>
      </c>
    </row>
    <row r="304" spans="2:17" ht="34.5">
      <c r="B304" s="60">
        <f t="shared" si="11"/>
        <v>166</v>
      </c>
      <c r="D304" s="589">
        <f t="shared" si="12"/>
        <v>166</v>
      </c>
      <c r="G304" s="88">
        <v>1</v>
      </c>
      <c r="I304" s="88">
        <v>1</v>
      </c>
      <c r="K304" s="589">
        <f t="shared" si="10"/>
        <v>166</v>
      </c>
      <c r="N304" s="88">
        <v>1</v>
      </c>
      <c r="Q304" s="88">
        <v>1</v>
      </c>
    </row>
    <row r="305" spans="2:17" ht="34.5">
      <c r="B305" s="60"/>
      <c r="D305" s="589"/>
      <c r="G305" s="63"/>
      <c r="I305" s="63"/>
      <c r="K305" s="589">
        <f t="shared" si="10"/>
        <v>166</v>
      </c>
      <c r="N305" s="63"/>
      <c r="Q305" s="63"/>
    </row>
    <row r="306" spans="2:17" ht="34.5">
      <c r="B306" s="60"/>
      <c r="D306" s="589"/>
      <c r="G306" s="58"/>
      <c r="I306" s="58"/>
      <c r="K306" s="589">
        <f t="shared" si="10"/>
        <v>0</v>
      </c>
      <c r="N306" s="58"/>
      <c r="Q306" s="58"/>
    </row>
    <row r="307" spans="2:17" ht="34.5">
      <c r="B307" s="60">
        <v>167</v>
      </c>
      <c r="D307" s="589">
        <v>167</v>
      </c>
      <c r="G307" s="63">
        <v>1</v>
      </c>
      <c r="I307" s="63">
        <v>1</v>
      </c>
      <c r="K307" s="589">
        <f t="shared" si="10"/>
        <v>1</v>
      </c>
      <c r="N307" s="63">
        <v>1</v>
      </c>
      <c r="Q307" s="63">
        <v>1</v>
      </c>
    </row>
    <row r="308" spans="2:17" ht="34.5">
      <c r="B308" s="60">
        <f t="shared" si="11"/>
        <v>168</v>
      </c>
      <c r="D308" s="589">
        <f t="shared" si="12"/>
        <v>168</v>
      </c>
      <c r="G308" s="63">
        <v>1</v>
      </c>
      <c r="I308" s="63">
        <v>1</v>
      </c>
      <c r="K308" s="589">
        <f t="shared" si="10"/>
        <v>168</v>
      </c>
      <c r="N308" s="63">
        <v>1</v>
      </c>
      <c r="Q308" s="63">
        <v>1</v>
      </c>
    </row>
    <row r="309" spans="2:17" ht="34.5">
      <c r="B309" s="60">
        <f t="shared" si="11"/>
        <v>169</v>
      </c>
      <c r="D309" s="589">
        <f t="shared" si="12"/>
        <v>169</v>
      </c>
      <c r="G309" s="74">
        <v>1</v>
      </c>
      <c r="I309" s="74">
        <v>1</v>
      </c>
      <c r="K309" s="589">
        <f t="shared" si="10"/>
        <v>169</v>
      </c>
      <c r="N309" s="74">
        <v>1</v>
      </c>
      <c r="Q309" s="74">
        <v>1</v>
      </c>
    </row>
    <row r="310" spans="2:17" ht="34.5">
      <c r="B310" s="60">
        <f t="shared" si="11"/>
        <v>170</v>
      </c>
      <c r="D310" s="589">
        <f t="shared" si="12"/>
        <v>170</v>
      </c>
      <c r="G310" s="63">
        <v>1</v>
      </c>
      <c r="I310" s="63">
        <v>1</v>
      </c>
      <c r="K310" s="589">
        <f t="shared" si="10"/>
        <v>170</v>
      </c>
      <c r="N310" s="63">
        <v>1</v>
      </c>
      <c r="Q310" s="63">
        <v>1</v>
      </c>
    </row>
    <row r="311" spans="2:17" ht="34.5">
      <c r="B311" s="60">
        <f t="shared" si="11"/>
        <v>171</v>
      </c>
      <c r="D311" s="589">
        <f t="shared" si="12"/>
        <v>171</v>
      </c>
      <c r="G311" s="63">
        <v>1</v>
      </c>
      <c r="I311" s="63">
        <v>1</v>
      </c>
      <c r="K311" s="589">
        <f t="shared" si="10"/>
        <v>171</v>
      </c>
      <c r="N311" s="63">
        <v>1</v>
      </c>
      <c r="Q311" s="63">
        <v>1</v>
      </c>
    </row>
    <row r="312" spans="2:17" ht="34.5">
      <c r="B312" s="60"/>
      <c r="D312" s="589"/>
      <c r="G312" s="63"/>
      <c r="I312" s="63"/>
      <c r="K312" s="589">
        <f t="shared" si="10"/>
        <v>171</v>
      </c>
      <c r="N312" s="63"/>
      <c r="Q312" s="63"/>
    </row>
    <row r="313" spans="2:17" ht="34.5">
      <c r="B313" s="60"/>
      <c r="D313" s="589"/>
      <c r="G313" s="63"/>
      <c r="I313" s="63"/>
      <c r="K313" s="589">
        <f t="shared" si="10"/>
        <v>0</v>
      </c>
      <c r="N313" s="63"/>
      <c r="Q313" s="63"/>
    </row>
    <row r="314" spans="2:17" ht="34.5">
      <c r="B314" s="60">
        <v>172</v>
      </c>
      <c r="D314" s="589">
        <v>172</v>
      </c>
      <c r="G314" s="63">
        <v>1</v>
      </c>
      <c r="I314" s="63">
        <v>1</v>
      </c>
      <c r="K314" s="589">
        <f t="shared" si="10"/>
        <v>1</v>
      </c>
      <c r="N314" s="63">
        <v>1</v>
      </c>
      <c r="Q314" s="63">
        <v>1</v>
      </c>
    </row>
    <row r="315" spans="2:17" ht="34.5">
      <c r="B315" s="60"/>
      <c r="D315" s="589"/>
      <c r="G315" s="343"/>
      <c r="I315" s="343"/>
      <c r="K315" s="589">
        <f t="shared" si="10"/>
        <v>172</v>
      </c>
      <c r="N315" s="343"/>
      <c r="Q315" s="343"/>
    </row>
    <row r="316" spans="2:17" ht="34.5">
      <c r="B316" s="60"/>
      <c r="D316" s="589"/>
      <c r="G316" s="88"/>
      <c r="I316" s="88"/>
      <c r="K316" s="589">
        <f t="shared" si="10"/>
        <v>0</v>
      </c>
      <c r="N316" s="88"/>
      <c r="Q316" s="88"/>
    </row>
    <row r="317" spans="2:17" ht="34.5">
      <c r="B317" s="60"/>
      <c r="D317" s="589"/>
      <c r="G317" s="58"/>
      <c r="I317" s="58"/>
      <c r="K317" s="589">
        <f t="shared" si="10"/>
        <v>0</v>
      </c>
      <c r="N317" s="58"/>
      <c r="Q317" s="58"/>
    </row>
    <row r="318" spans="2:17" ht="34.5">
      <c r="B318" s="60">
        <v>173</v>
      </c>
      <c r="D318" s="589">
        <v>173</v>
      </c>
      <c r="G318" s="63">
        <v>1</v>
      </c>
      <c r="I318" s="63">
        <v>1</v>
      </c>
      <c r="K318" s="589">
        <f t="shared" si="10"/>
        <v>1</v>
      </c>
      <c r="N318" s="63">
        <v>1</v>
      </c>
      <c r="Q318" s="63">
        <v>1</v>
      </c>
    </row>
    <row r="319" spans="2:17" ht="34.5">
      <c r="B319" s="60">
        <f t="shared" si="11"/>
        <v>174</v>
      </c>
      <c r="D319" s="589">
        <f t="shared" si="12"/>
        <v>174</v>
      </c>
      <c r="G319" s="63">
        <v>1</v>
      </c>
      <c r="I319" s="63">
        <v>1</v>
      </c>
      <c r="K319" s="589">
        <f t="shared" si="10"/>
        <v>174</v>
      </c>
      <c r="N319" s="63">
        <v>1</v>
      </c>
      <c r="Q319" s="63">
        <v>1</v>
      </c>
    </row>
    <row r="320" spans="2:17" ht="34.5">
      <c r="B320" s="60">
        <f t="shared" si="11"/>
        <v>175</v>
      </c>
      <c r="D320" s="589">
        <f t="shared" si="12"/>
        <v>175</v>
      </c>
      <c r="G320" s="63">
        <v>1</v>
      </c>
      <c r="I320" s="63">
        <v>1</v>
      </c>
      <c r="K320" s="589">
        <f t="shared" si="10"/>
        <v>175</v>
      </c>
      <c r="N320" s="63">
        <v>1</v>
      </c>
      <c r="Q320" s="63">
        <v>1</v>
      </c>
    </row>
    <row r="321" spans="2:17" ht="34.5">
      <c r="B321" s="60">
        <f t="shared" si="11"/>
        <v>175.5</v>
      </c>
      <c r="D321" s="589">
        <f t="shared" si="12"/>
        <v>175.5</v>
      </c>
      <c r="G321" s="63">
        <v>0.5</v>
      </c>
      <c r="I321" s="63">
        <v>0.5</v>
      </c>
      <c r="K321" s="589">
        <f t="shared" si="10"/>
        <v>175.5</v>
      </c>
      <c r="N321" s="63">
        <v>0.5</v>
      </c>
      <c r="Q321" s="63">
        <v>0.5</v>
      </c>
    </row>
    <row r="322" spans="2:17" ht="34.5">
      <c r="B322" s="60">
        <f t="shared" si="11"/>
        <v>176.5</v>
      </c>
      <c r="D322" s="589">
        <f t="shared" si="12"/>
        <v>176.5</v>
      </c>
      <c r="G322" s="63">
        <v>1</v>
      </c>
      <c r="I322" s="63">
        <v>1</v>
      </c>
      <c r="K322" s="589">
        <f t="shared" si="10"/>
        <v>176.5</v>
      </c>
      <c r="N322" s="63">
        <v>1</v>
      </c>
      <c r="Q322" s="63">
        <v>1</v>
      </c>
    </row>
    <row r="323" spans="2:17" ht="34.5">
      <c r="B323" s="60">
        <f t="shared" si="11"/>
        <v>177.5</v>
      </c>
      <c r="D323" s="589">
        <f t="shared" si="12"/>
        <v>177.5</v>
      </c>
      <c r="G323" s="63">
        <v>1</v>
      </c>
      <c r="I323" s="63">
        <v>1</v>
      </c>
      <c r="K323" s="589">
        <f t="shared" si="10"/>
        <v>177.5</v>
      </c>
      <c r="N323" s="63">
        <v>1</v>
      </c>
      <c r="Q323" s="63">
        <v>1</v>
      </c>
    </row>
    <row r="324" spans="2:17" ht="34.5">
      <c r="B324" s="60">
        <f t="shared" si="11"/>
        <v>178.5</v>
      </c>
      <c r="D324" s="589">
        <f t="shared" si="12"/>
        <v>178.5</v>
      </c>
      <c r="G324" s="63">
        <v>1</v>
      </c>
      <c r="I324" s="63">
        <v>1</v>
      </c>
      <c r="K324" s="589">
        <f t="shared" si="10"/>
        <v>178.5</v>
      </c>
      <c r="N324" s="63">
        <v>1</v>
      </c>
      <c r="Q324" s="63">
        <v>1</v>
      </c>
    </row>
    <row r="325" spans="2:17" ht="34.5">
      <c r="B325" s="60"/>
      <c r="D325" s="589"/>
      <c r="G325" s="63"/>
      <c r="I325" s="63"/>
      <c r="K325" s="589">
        <f t="shared" si="10"/>
        <v>178.5</v>
      </c>
      <c r="N325" s="63"/>
      <c r="Q325" s="63"/>
    </row>
    <row r="326" spans="2:17" ht="34.5">
      <c r="B326" s="60"/>
      <c r="D326" s="589"/>
      <c r="G326" s="63"/>
      <c r="I326" s="63"/>
      <c r="K326" s="589">
        <f t="shared" si="10"/>
        <v>0</v>
      </c>
      <c r="N326" s="63"/>
      <c r="Q326" s="63"/>
    </row>
    <row r="327" spans="2:17" ht="34.5">
      <c r="B327" s="60">
        <v>179.5</v>
      </c>
      <c r="D327" s="589">
        <v>179.5</v>
      </c>
      <c r="G327" s="63">
        <v>1</v>
      </c>
      <c r="I327" s="63">
        <v>1</v>
      </c>
      <c r="K327" s="589">
        <f t="shared" si="10"/>
        <v>1</v>
      </c>
      <c r="N327" s="63">
        <v>1</v>
      </c>
      <c r="Q327" s="63">
        <v>1</v>
      </c>
    </row>
    <row r="328" spans="2:17" ht="34.5">
      <c r="B328" s="60">
        <f t="shared" si="11"/>
        <v>180.5</v>
      </c>
      <c r="D328" s="589">
        <f t="shared" si="12"/>
        <v>180.5</v>
      </c>
      <c r="G328" s="63">
        <v>1</v>
      </c>
      <c r="I328" s="63">
        <v>1</v>
      </c>
      <c r="K328" s="589">
        <f t="shared" si="10"/>
        <v>180.5</v>
      </c>
      <c r="N328" s="63">
        <v>1</v>
      </c>
      <c r="Q328" s="63">
        <v>1</v>
      </c>
    </row>
    <row r="329" spans="2:17" ht="34.5">
      <c r="B329" s="60">
        <f t="shared" si="11"/>
        <v>181.5</v>
      </c>
      <c r="D329" s="589">
        <f t="shared" si="12"/>
        <v>181.5</v>
      </c>
      <c r="G329" s="63">
        <v>1</v>
      </c>
      <c r="I329" s="63">
        <v>1</v>
      </c>
      <c r="K329" s="589">
        <f t="shared" si="10"/>
        <v>181.5</v>
      </c>
      <c r="N329" s="63">
        <v>1</v>
      </c>
      <c r="Q329" s="63">
        <v>1</v>
      </c>
    </row>
    <row r="330" spans="2:17" ht="34.5">
      <c r="B330" s="60">
        <f t="shared" si="11"/>
        <v>182.5</v>
      </c>
      <c r="D330" s="589">
        <f t="shared" si="12"/>
        <v>182.5</v>
      </c>
      <c r="G330" s="63">
        <v>1</v>
      </c>
      <c r="I330" s="63">
        <v>1</v>
      </c>
      <c r="K330" s="589">
        <f t="shared" si="10"/>
        <v>182.5</v>
      </c>
      <c r="N330" s="63">
        <v>1</v>
      </c>
      <c r="Q330" s="63">
        <v>1</v>
      </c>
    </row>
    <row r="331" spans="2:17" ht="34.5">
      <c r="B331" s="60">
        <f t="shared" si="11"/>
        <v>183.5</v>
      </c>
      <c r="D331" s="589">
        <f t="shared" si="12"/>
        <v>183.5</v>
      </c>
      <c r="G331" s="63">
        <v>1</v>
      </c>
      <c r="I331" s="63">
        <v>1</v>
      </c>
      <c r="K331" s="589">
        <f t="shared" si="10"/>
        <v>183.5</v>
      </c>
      <c r="N331" s="63">
        <v>1</v>
      </c>
      <c r="Q331" s="63">
        <v>1</v>
      </c>
    </row>
    <row r="332" spans="2:17" ht="34.5">
      <c r="B332" s="60">
        <f t="shared" si="11"/>
        <v>184.5</v>
      </c>
      <c r="D332" s="589">
        <f t="shared" si="12"/>
        <v>184.5</v>
      </c>
      <c r="G332" s="63">
        <v>1</v>
      </c>
      <c r="I332" s="63">
        <v>1</v>
      </c>
      <c r="K332" s="589">
        <f t="shared" si="10"/>
        <v>184.5</v>
      </c>
      <c r="N332" s="63">
        <v>1</v>
      </c>
      <c r="Q332" s="63">
        <v>1</v>
      </c>
    </row>
    <row r="333" spans="2:17" ht="34.5">
      <c r="B333" s="60">
        <f t="shared" si="11"/>
        <v>185.5</v>
      </c>
      <c r="D333" s="589">
        <f t="shared" si="12"/>
        <v>185.5</v>
      </c>
      <c r="G333" s="63">
        <v>1</v>
      </c>
      <c r="I333" s="63">
        <v>1</v>
      </c>
      <c r="K333" s="589">
        <f t="shared" si="10"/>
        <v>185.5</v>
      </c>
      <c r="N333" s="63">
        <v>1</v>
      </c>
      <c r="Q333" s="63">
        <v>1</v>
      </c>
    </row>
    <row r="334" spans="2:17" ht="34.5">
      <c r="B334" s="60">
        <f t="shared" si="11"/>
        <v>186.5</v>
      </c>
      <c r="D334" s="589">
        <f t="shared" si="12"/>
        <v>186.5</v>
      </c>
      <c r="G334" s="63">
        <v>1</v>
      </c>
      <c r="I334" s="63">
        <v>1</v>
      </c>
      <c r="K334" s="589">
        <f t="shared" si="10"/>
        <v>186.5</v>
      </c>
      <c r="N334" s="63">
        <v>1</v>
      </c>
      <c r="Q334" s="63">
        <v>1</v>
      </c>
    </row>
    <row r="335" spans="2:17" ht="34.5">
      <c r="B335" s="60">
        <f t="shared" si="11"/>
        <v>187.5</v>
      </c>
      <c r="D335" s="589">
        <f t="shared" si="12"/>
        <v>187.5</v>
      </c>
      <c r="G335" s="63">
        <v>1</v>
      </c>
      <c r="I335" s="63">
        <v>1</v>
      </c>
      <c r="K335" s="589">
        <f t="shared" si="10"/>
        <v>187.5</v>
      </c>
      <c r="N335" s="63">
        <v>1</v>
      </c>
      <c r="Q335" s="63">
        <v>1</v>
      </c>
    </row>
    <row r="336" spans="2:17" ht="34.5">
      <c r="B336" s="60">
        <f t="shared" si="11"/>
        <v>188.5</v>
      </c>
      <c r="D336" s="589">
        <f t="shared" si="12"/>
        <v>188.5</v>
      </c>
      <c r="G336" s="63">
        <v>1</v>
      </c>
      <c r="I336" s="63">
        <v>1</v>
      </c>
      <c r="K336" s="589">
        <f t="shared" si="10"/>
        <v>188.5</v>
      </c>
      <c r="N336" s="63">
        <v>1</v>
      </c>
      <c r="Q336" s="63">
        <v>1</v>
      </c>
    </row>
    <row r="337" spans="2:17" ht="34.5">
      <c r="B337" s="60">
        <f t="shared" si="11"/>
        <v>189.5</v>
      </c>
      <c r="D337" s="589">
        <f t="shared" si="12"/>
        <v>189.5</v>
      </c>
      <c r="G337" s="63">
        <v>1</v>
      </c>
      <c r="I337" s="63">
        <v>1</v>
      </c>
      <c r="K337" s="589">
        <f t="shared" si="10"/>
        <v>189.5</v>
      </c>
      <c r="N337" s="63">
        <v>1</v>
      </c>
      <c r="Q337" s="63">
        <v>1</v>
      </c>
    </row>
    <row r="338" spans="2:17" ht="34.5">
      <c r="B338" s="60">
        <f t="shared" si="11"/>
        <v>190.5</v>
      </c>
      <c r="D338" s="589">
        <f t="shared" si="12"/>
        <v>190.5</v>
      </c>
      <c r="G338" s="63">
        <v>1</v>
      </c>
      <c r="I338" s="63">
        <v>1</v>
      </c>
      <c r="K338" s="589">
        <f t="shared" si="10"/>
        <v>190.5</v>
      </c>
      <c r="N338" s="63">
        <v>1</v>
      </c>
      <c r="Q338" s="63">
        <v>1</v>
      </c>
    </row>
    <row r="339" spans="2:17" ht="34.5">
      <c r="B339" s="60">
        <f t="shared" si="11"/>
        <v>191.5</v>
      </c>
      <c r="D339" s="589">
        <f t="shared" si="12"/>
        <v>191.5</v>
      </c>
      <c r="G339" s="63">
        <v>1</v>
      </c>
      <c r="I339" s="63">
        <v>1</v>
      </c>
      <c r="K339" s="589">
        <f t="shared" si="10"/>
        <v>191.5</v>
      </c>
      <c r="N339" s="63">
        <v>1</v>
      </c>
      <c r="Q339" s="63">
        <v>1</v>
      </c>
    </row>
    <row r="340" spans="2:17" ht="34.5">
      <c r="B340" s="60">
        <f t="shared" si="11"/>
        <v>192.5</v>
      </c>
      <c r="D340" s="589">
        <f t="shared" si="12"/>
        <v>192.5</v>
      </c>
      <c r="G340" s="63">
        <v>1</v>
      </c>
      <c r="I340" s="63">
        <v>1</v>
      </c>
      <c r="K340" s="589">
        <f t="shared" si="10"/>
        <v>192.5</v>
      </c>
      <c r="N340" s="63">
        <v>1</v>
      </c>
      <c r="Q340" s="63">
        <v>1</v>
      </c>
    </row>
    <row r="341" spans="2:17" ht="34.5">
      <c r="B341" s="60"/>
      <c r="D341" s="589"/>
      <c r="G341" s="63"/>
      <c r="I341" s="63"/>
      <c r="K341" s="589">
        <f aca="true" t="shared" si="13" ref="K341:K404">+D340+G341</f>
        <v>192.5</v>
      </c>
      <c r="N341" s="63"/>
      <c r="Q341" s="63"/>
    </row>
    <row r="342" spans="2:17" ht="34.5">
      <c r="B342" s="60"/>
      <c r="D342" s="589"/>
      <c r="G342" s="63"/>
      <c r="I342" s="63"/>
      <c r="K342" s="589">
        <f t="shared" si="13"/>
        <v>0</v>
      </c>
      <c r="N342" s="63"/>
      <c r="Q342" s="63"/>
    </row>
    <row r="343" spans="2:17" ht="34.5">
      <c r="B343" s="60">
        <v>193.5</v>
      </c>
      <c r="D343" s="589">
        <v>193.5</v>
      </c>
      <c r="G343" s="63">
        <v>1</v>
      </c>
      <c r="I343" s="63">
        <v>1</v>
      </c>
      <c r="K343" s="589">
        <f t="shared" si="13"/>
        <v>1</v>
      </c>
      <c r="N343" s="63">
        <v>1</v>
      </c>
      <c r="Q343" s="63">
        <v>1</v>
      </c>
    </row>
    <row r="344" spans="2:17" ht="34.5">
      <c r="B344" s="60">
        <f aca="true" t="shared" si="14" ref="B344:B404">+B343+G344</f>
        <v>194.5</v>
      </c>
      <c r="D344" s="589">
        <f t="shared" si="12"/>
        <v>194.5</v>
      </c>
      <c r="G344" s="63">
        <v>1</v>
      </c>
      <c r="I344" s="63">
        <v>1</v>
      </c>
      <c r="K344" s="589">
        <f t="shared" si="13"/>
        <v>194.5</v>
      </c>
      <c r="N344" s="63">
        <v>1</v>
      </c>
      <c r="Q344" s="63">
        <v>1</v>
      </c>
    </row>
    <row r="345" spans="2:17" ht="34.5">
      <c r="B345" s="60">
        <f t="shared" si="14"/>
        <v>195.5</v>
      </c>
      <c r="D345" s="589">
        <f t="shared" si="12"/>
        <v>195.5</v>
      </c>
      <c r="G345" s="63">
        <v>1</v>
      </c>
      <c r="I345" s="63">
        <v>1</v>
      </c>
      <c r="K345" s="589">
        <f t="shared" si="13"/>
        <v>195.5</v>
      </c>
      <c r="N345" s="63">
        <v>1</v>
      </c>
      <c r="Q345" s="63">
        <v>1</v>
      </c>
    </row>
    <row r="346" spans="2:17" ht="34.5">
      <c r="B346" s="60">
        <f t="shared" si="14"/>
        <v>196.5</v>
      </c>
      <c r="D346" s="589">
        <f t="shared" si="12"/>
        <v>196.5</v>
      </c>
      <c r="G346" s="63">
        <v>1</v>
      </c>
      <c r="I346" s="63">
        <v>1</v>
      </c>
      <c r="K346" s="589">
        <f t="shared" si="13"/>
        <v>196.5</v>
      </c>
      <c r="N346" s="63">
        <v>1</v>
      </c>
      <c r="Q346" s="63">
        <v>1</v>
      </c>
    </row>
    <row r="347" spans="2:17" ht="34.5">
      <c r="B347" s="60">
        <f t="shared" si="14"/>
        <v>197.5</v>
      </c>
      <c r="D347" s="589">
        <f t="shared" si="12"/>
        <v>197.5</v>
      </c>
      <c r="G347" s="63">
        <v>1</v>
      </c>
      <c r="I347" s="63">
        <v>1</v>
      </c>
      <c r="K347" s="589">
        <f t="shared" si="13"/>
        <v>197.5</v>
      </c>
      <c r="N347" s="63">
        <v>1</v>
      </c>
      <c r="Q347" s="63">
        <v>1</v>
      </c>
    </row>
    <row r="348" spans="2:17" ht="34.5">
      <c r="B348" s="60"/>
      <c r="D348" s="589"/>
      <c r="G348" s="63"/>
      <c r="I348" s="63"/>
      <c r="K348" s="589">
        <f t="shared" si="13"/>
        <v>197.5</v>
      </c>
      <c r="N348" s="63"/>
      <c r="Q348" s="63"/>
    </row>
    <row r="349" spans="2:17" ht="34.5">
      <c r="B349" s="60"/>
      <c r="D349" s="589"/>
      <c r="G349" s="63"/>
      <c r="I349" s="63"/>
      <c r="K349" s="589">
        <f t="shared" si="13"/>
        <v>0</v>
      </c>
      <c r="N349" s="63"/>
      <c r="Q349" s="63"/>
    </row>
    <row r="350" spans="2:17" ht="34.5">
      <c r="B350" s="60">
        <v>198.5</v>
      </c>
      <c r="D350" s="589">
        <v>198.5</v>
      </c>
      <c r="G350" s="63">
        <v>1</v>
      </c>
      <c r="I350" s="63">
        <v>1</v>
      </c>
      <c r="K350" s="589">
        <f t="shared" si="13"/>
        <v>1</v>
      </c>
      <c r="N350" s="63">
        <v>1</v>
      </c>
      <c r="Q350" s="63">
        <v>1</v>
      </c>
    </row>
    <row r="351" spans="2:17" ht="34.5">
      <c r="B351" s="60"/>
      <c r="D351" s="589"/>
      <c r="G351" s="81"/>
      <c r="I351" s="81"/>
      <c r="K351" s="589">
        <f t="shared" si="13"/>
        <v>198.5</v>
      </c>
      <c r="N351" s="81"/>
      <c r="Q351" s="81"/>
    </row>
    <row r="352" spans="2:17" ht="34.5">
      <c r="B352" s="60"/>
      <c r="D352" s="589"/>
      <c r="G352" s="88"/>
      <c r="I352" s="88"/>
      <c r="K352" s="589">
        <f t="shared" si="13"/>
        <v>0</v>
      </c>
      <c r="N352" s="88"/>
      <c r="Q352" s="88"/>
    </row>
    <row r="353" spans="2:17" ht="34.5">
      <c r="B353" s="60"/>
      <c r="D353" s="589"/>
      <c r="G353" s="148"/>
      <c r="I353" s="148"/>
      <c r="K353" s="589">
        <f t="shared" si="13"/>
        <v>0</v>
      </c>
      <c r="N353" s="148"/>
      <c r="Q353" s="148"/>
    </row>
    <row r="354" spans="2:17" ht="34.5">
      <c r="B354" s="60"/>
      <c r="D354" s="589"/>
      <c r="G354" s="63"/>
      <c r="I354" s="63"/>
      <c r="K354" s="589">
        <f t="shared" si="13"/>
        <v>0</v>
      </c>
      <c r="N354" s="63"/>
      <c r="Q354" s="63"/>
    </row>
    <row r="355" spans="2:17" ht="34.5">
      <c r="B355" s="60">
        <v>199.5</v>
      </c>
      <c r="D355" s="589">
        <v>199.5</v>
      </c>
      <c r="G355" s="63">
        <v>1</v>
      </c>
      <c r="I355" s="63">
        <v>1</v>
      </c>
      <c r="K355" s="589">
        <f t="shared" si="13"/>
        <v>1</v>
      </c>
      <c r="N355" s="63">
        <v>1</v>
      </c>
      <c r="Q355" s="63">
        <v>1</v>
      </c>
    </row>
    <row r="356" spans="2:17" ht="34.5">
      <c r="B356" s="60">
        <f t="shared" si="14"/>
        <v>200</v>
      </c>
      <c r="D356" s="589">
        <f aca="true" t="shared" si="15" ref="D356:D413">+D355+G356</f>
        <v>200</v>
      </c>
      <c r="G356" s="63">
        <v>0.5</v>
      </c>
      <c r="I356" s="63">
        <v>0.5</v>
      </c>
      <c r="K356" s="589">
        <f t="shared" si="13"/>
        <v>200</v>
      </c>
      <c r="N356" s="63">
        <v>0.5</v>
      </c>
      <c r="Q356" s="63">
        <v>0.5</v>
      </c>
    </row>
    <row r="357" spans="2:17" ht="34.5">
      <c r="B357" s="60">
        <f t="shared" si="14"/>
        <v>200.5</v>
      </c>
      <c r="D357" s="589">
        <f t="shared" si="15"/>
        <v>200.5</v>
      </c>
      <c r="G357" s="63">
        <v>0.5</v>
      </c>
      <c r="I357" s="63">
        <v>0.5</v>
      </c>
      <c r="K357" s="589">
        <f t="shared" si="13"/>
        <v>200.5</v>
      </c>
      <c r="N357" s="63">
        <v>0.5</v>
      </c>
      <c r="Q357" s="63">
        <v>0.5</v>
      </c>
    </row>
    <row r="358" spans="2:17" ht="34.5">
      <c r="B358" s="60">
        <f t="shared" si="14"/>
        <v>201</v>
      </c>
      <c r="D358" s="589">
        <f t="shared" si="15"/>
        <v>201</v>
      </c>
      <c r="G358" s="63">
        <v>0.5</v>
      </c>
      <c r="I358" s="63">
        <v>0.5</v>
      </c>
      <c r="K358" s="589">
        <f t="shared" si="13"/>
        <v>201</v>
      </c>
      <c r="N358" s="63">
        <v>0.5</v>
      </c>
      <c r="Q358" s="63">
        <v>0.5</v>
      </c>
    </row>
    <row r="359" spans="2:17" ht="34.5">
      <c r="B359" s="60">
        <f t="shared" si="14"/>
        <v>202</v>
      </c>
      <c r="D359" s="589">
        <f t="shared" si="15"/>
        <v>202</v>
      </c>
      <c r="G359" s="63">
        <v>1</v>
      </c>
      <c r="I359" s="63">
        <v>1</v>
      </c>
      <c r="K359" s="589">
        <f t="shared" si="13"/>
        <v>202</v>
      </c>
      <c r="N359" s="63">
        <v>1</v>
      </c>
      <c r="Q359" s="63">
        <v>1</v>
      </c>
    </row>
    <row r="360" spans="2:17" ht="34.5">
      <c r="B360" s="60">
        <f t="shared" si="14"/>
        <v>203</v>
      </c>
      <c r="D360" s="589">
        <f t="shared" si="15"/>
        <v>203</v>
      </c>
      <c r="G360" s="63">
        <v>1</v>
      </c>
      <c r="I360" s="63">
        <v>1</v>
      </c>
      <c r="K360" s="589">
        <f t="shared" si="13"/>
        <v>203</v>
      </c>
      <c r="N360" s="63">
        <v>1</v>
      </c>
      <c r="Q360" s="63">
        <v>1</v>
      </c>
    </row>
    <row r="361" spans="2:17" ht="34.5">
      <c r="B361" s="60">
        <f t="shared" si="14"/>
        <v>203.5</v>
      </c>
      <c r="D361" s="589">
        <f t="shared" si="15"/>
        <v>203.5</v>
      </c>
      <c r="G361" s="63">
        <v>0.5</v>
      </c>
      <c r="I361" s="63">
        <v>0.5</v>
      </c>
      <c r="K361" s="589">
        <f t="shared" si="13"/>
        <v>203.5</v>
      </c>
      <c r="N361" s="63">
        <v>0.5</v>
      </c>
      <c r="Q361" s="63">
        <v>0.5</v>
      </c>
    </row>
    <row r="362" spans="2:17" ht="34.5">
      <c r="B362" s="60">
        <f t="shared" si="14"/>
        <v>204</v>
      </c>
      <c r="D362" s="589">
        <f t="shared" si="15"/>
        <v>204</v>
      </c>
      <c r="G362" s="63">
        <v>0.5</v>
      </c>
      <c r="I362" s="63">
        <v>0.5</v>
      </c>
      <c r="K362" s="589">
        <f t="shared" si="13"/>
        <v>204</v>
      </c>
      <c r="N362" s="63">
        <v>0.5</v>
      </c>
      <c r="Q362" s="63">
        <v>0.5</v>
      </c>
    </row>
    <row r="363" spans="2:17" ht="34.5">
      <c r="B363" s="60">
        <f t="shared" si="14"/>
        <v>205</v>
      </c>
      <c r="D363" s="589">
        <f t="shared" si="15"/>
        <v>205</v>
      </c>
      <c r="G363" s="63">
        <v>1</v>
      </c>
      <c r="I363" s="63">
        <v>1</v>
      </c>
      <c r="K363" s="589">
        <f t="shared" si="13"/>
        <v>205</v>
      </c>
      <c r="N363" s="63">
        <v>1</v>
      </c>
      <c r="Q363" s="63">
        <v>1</v>
      </c>
    </row>
    <row r="364" spans="2:17" ht="34.5">
      <c r="B364" s="60"/>
      <c r="D364" s="589"/>
      <c r="G364" s="63"/>
      <c r="I364" s="63"/>
      <c r="K364" s="589">
        <f t="shared" si="13"/>
        <v>205</v>
      </c>
      <c r="N364" s="63"/>
      <c r="Q364" s="63"/>
    </row>
    <row r="365" spans="2:17" ht="34.5">
      <c r="B365" s="60"/>
      <c r="D365" s="589"/>
      <c r="G365" s="63"/>
      <c r="I365" s="63"/>
      <c r="K365" s="589">
        <f t="shared" si="13"/>
        <v>0</v>
      </c>
      <c r="N365" s="63"/>
      <c r="Q365" s="63"/>
    </row>
    <row r="366" spans="2:17" ht="34.5">
      <c r="B366" s="60">
        <v>206</v>
      </c>
      <c r="D366" s="589">
        <v>206</v>
      </c>
      <c r="G366" s="63">
        <v>1</v>
      </c>
      <c r="I366" s="63">
        <v>1</v>
      </c>
      <c r="K366" s="589">
        <f t="shared" si="13"/>
        <v>1</v>
      </c>
      <c r="N366" s="63">
        <v>1</v>
      </c>
      <c r="Q366" s="63">
        <v>1</v>
      </c>
    </row>
    <row r="367" spans="2:17" ht="34.5">
      <c r="B367" s="60">
        <f t="shared" si="14"/>
        <v>207</v>
      </c>
      <c r="D367" s="589">
        <f t="shared" si="15"/>
        <v>207</v>
      </c>
      <c r="G367" s="63">
        <v>1</v>
      </c>
      <c r="I367" s="63">
        <v>1</v>
      </c>
      <c r="K367" s="589">
        <f t="shared" si="13"/>
        <v>207</v>
      </c>
      <c r="N367" s="63">
        <v>1</v>
      </c>
      <c r="Q367" s="63">
        <v>1</v>
      </c>
    </row>
    <row r="368" spans="2:17" ht="34.5">
      <c r="B368" s="60">
        <f t="shared" si="14"/>
        <v>208</v>
      </c>
      <c r="D368" s="589">
        <f t="shared" si="15"/>
        <v>208</v>
      </c>
      <c r="G368" s="63">
        <v>1</v>
      </c>
      <c r="I368" s="63">
        <v>1</v>
      </c>
      <c r="K368" s="589">
        <f t="shared" si="13"/>
        <v>208</v>
      </c>
      <c r="N368" s="63">
        <v>1</v>
      </c>
      <c r="Q368" s="63">
        <v>1</v>
      </c>
    </row>
    <row r="369" spans="2:17" ht="34.5">
      <c r="B369" s="60">
        <f t="shared" si="14"/>
        <v>209</v>
      </c>
      <c r="D369" s="589">
        <f t="shared" si="15"/>
        <v>209</v>
      </c>
      <c r="G369" s="83">
        <v>1</v>
      </c>
      <c r="I369" s="83">
        <v>1</v>
      </c>
      <c r="K369" s="589">
        <f t="shared" si="13"/>
        <v>209</v>
      </c>
      <c r="N369" s="83">
        <v>1</v>
      </c>
      <c r="Q369" s="83">
        <v>1</v>
      </c>
    </row>
    <row r="370" spans="2:17" ht="34.5">
      <c r="B370" s="60">
        <f t="shared" si="14"/>
        <v>210</v>
      </c>
      <c r="D370" s="589">
        <f t="shared" si="15"/>
        <v>210</v>
      </c>
      <c r="G370" s="63">
        <v>1</v>
      </c>
      <c r="I370" s="63">
        <v>1</v>
      </c>
      <c r="K370" s="589">
        <f t="shared" si="13"/>
        <v>210</v>
      </c>
      <c r="N370" s="63">
        <v>1</v>
      </c>
      <c r="Q370" s="63">
        <v>1</v>
      </c>
    </row>
    <row r="371" spans="2:17" ht="34.5">
      <c r="B371" s="60">
        <f t="shared" si="14"/>
        <v>211</v>
      </c>
      <c r="D371" s="589">
        <f t="shared" si="15"/>
        <v>211</v>
      </c>
      <c r="G371" s="63">
        <v>1</v>
      </c>
      <c r="I371" s="63">
        <v>1</v>
      </c>
      <c r="K371" s="589">
        <f t="shared" si="13"/>
        <v>211</v>
      </c>
      <c r="N371" s="63">
        <v>1</v>
      </c>
      <c r="Q371" s="63">
        <v>1</v>
      </c>
    </row>
    <row r="372" spans="2:17" ht="34.5">
      <c r="B372" s="60">
        <f t="shared" si="14"/>
        <v>212</v>
      </c>
      <c r="D372" s="589">
        <f t="shared" si="15"/>
        <v>212</v>
      </c>
      <c r="G372" s="63">
        <v>1</v>
      </c>
      <c r="I372" s="63">
        <v>1</v>
      </c>
      <c r="K372" s="589">
        <f t="shared" si="13"/>
        <v>212</v>
      </c>
      <c r="N372" s="63">
        <v>1</v>
      </c>
      <c r="Q372" s="63">
        <v>1</v>
      </c>
    </row>
    <row r="373" spans="2:17" ht="34.5">
      <c r="B373" s="60">
        <f t="shared" si="14"/>
        <v>213</v>
      </c>
      <c r="D373" s="589">
        <f t="shared" si="15"/>
        <v>213</v>
      </c>
      <c r="G373" s="58">
        <v>1</v>
      </c>
      <c r="I373" s="58">
        <v>1</v>
      </c>
      <c r="K373" s="589">
        <f t="shared" si="13"/>
        <v>213</v>
      </c>
      <c r="N373" s="58">
        <v>1</v>
      </c>
      <c r="Q373" s="58">
        <v>1</v>
      </c>
    </row>
    <row r="374" spans="2:17" ht="34.5">
      <c r="B374" s="60">
        <f t="shared" si="14"/>
        <v>214</v>
      </c>
      <c r="D374" s="589">
        <f t="shared" si="15"/>
        <v>214</v>
      </c>
      <c r="G374" s="63">
        <v>1</v>
      </c>
      <c r="I374" s="63">
        <v>1</v>
      </c>
      <c r="K374" s="589">
        <f t="shared" si="13"/>
        <v>214</v>
      </c>
      <c r="N374" s="63">
        <v>1</v>
      </c>
      <c r="Q374" s="63">
        <v>1</v>
      </c>
    </row>
    <row r="375" spans="2:17" ht="34.5">
      <c r="B375" s="60">
        <f t="shared" si="14"/>
        <v>215</v>
      </c>
      <c r="D375" s="589">
        <f t="shared" si="15"/>
        <v>215</v>
      </c>
      <c r="G375" s="63">
        <v>1</v>
      </c>
      <c r="I375" s="63">
        <v>1</v>
      </c>
      <c r="K375" s="589">
        <f t="shared" si="13"/>
        <v>215</v>
      </c>
      <c r="N375" s="63">
        <v>1</v>
      </c>
      <c r="Q375" s="63">
        <v>1</v>
      </c>
    </row>
    <row r="376" spans="2:17" ht="34.5">
      <c r="B376" s="60">
        <f t="shared" si="14"/>
        <v>216</v>
      </c>
      <c r="D376" s="589">
        <f t="shared" si="15"/>
        <v>216</v>
      </c>
      <c r="G376" s="63">
        <v>1</v>
      </c>
      <c r="I376" s="63">
        <v>1</v>
      </c>
      <c r="K376" s="589">
        <f t="shared" si="13"/>
        <v>216</v>
      </c>
      <c r="N376" s="63">
        <v>1</v>
      </c>
      <c r="Q376" s="63">
        <v>1</v>
      </c>
    </row>
    <row r="377" spans="2:17" ht="34.5">
      <c r="B377" s="60">
        <f t="shared" si="14"/>
        <v>217</v>
      </c>
      <c r="D377" s="589">
        <f t="shared" si="15"/>
        <v>217</v>
      </c>
      <c r="G377" s="83">
        <v>1</v>
      </c>
      <c r="I377" s="83">
        <v>1</v>
      </c>
      <c r="K377" s="589">
        <f t="shared" si="13"/>
        <v>217</v>
      </c>
      <c r="N377" s="83">
        <v>1</v>
      </c>
      <c r="Q377" s="83">
        <v>1</v>
      </c>
    </row>
    <row r="378" spans="2:17" ht="34.5">
      <c r="B378" s="60">
        <f t="shared" si="14"/>
        <v>218</v>
      </c>
      <c r="D378" s="589">
        <f t="shared" si="15"/>
        <v>218</v>
      </c>
      <c r="G378" s="63">
        <v>1</v>
      </c>
      <c r="I378" s="63">
        <v>1</v>
      </c>
      <c r="K378" s="589">
        <f t="shared" si="13"/>
        <v>218</v>
      </c>
      <c r="N378" s="63">
        <v>1</v>
      </c>
      <c r="Q378" s="63">
        <v>1</v>
      </c>
    </row>
    <row r="379" spans="2:17" ht="34.5">
      <c r="B379" s="60">
        <f t="shared" si="14"/>
        <v>219</v>
      </c>
      <c r="D379" s="589">
        <f t="shared" si="15"/>
        <v>219</v>
      </c>
      <c r="G379" s="83">
        <v>1</v>
      </c>
      <c r="I379" s="83">
        <v>1</v>
      </c>
      <c r="K379" s="589">
        <f t="shared" si="13"/>
        <v>219</v>
      </c>
      <c r="N379" s="83">
        <v>1</v>
      </c>
      <c r="Q379" s="83">
        <v>1</v>
      </c>
    </row>
    <row r="380" spans="2:17" ht="34.5">
      <c r="B380" s="60">
        <f t="shared" si="14"/>
        <v>220</v>
      </c>
      <c r="D380" s="589">
        <f t="shared" si="15"/>
        <v>220</v>
      </c>
      <c r="G380" s="83">
        <v>1</v>
      </c>
      <c r="I380" s="83">
        <v>1</v>
      </c>
      <c r="K380" s="589">
        <f t="shared" si="13"/>
        <v>220</v>
      </c>
      <c r="N380" s="83">
        <v>1</v>
      </c>
      <c r="Q380" s="83">
        <v>1</v>
      </c>
    </row>
    <row r="381" spans="2:17" ht="34.5">
      <c r="B381" s="60">
        <f t="shared" si="14"/>
        <v>221</v>
      </c>
      <c r="D381" s="589">
        <f t="shared" si="15"/>
        <v>221</v>
      </c>
      <c r="G381" s="83">
        <v>1</v>
      </c>
      <c r="I381" s="83">
        <v>1</v>
      </c>
      <c r="K381" s="589">
        <f t="shared" si="13"/>
        <v>221</v>
      </c>
      <c r="N381" s="83">
        <v>1</v>
      </c>
      <c r="Q381" s="83">
        <v>1</v>
      </c>
    </row>
    <row r="382" spans="2:17" ht="34.5">
      <c r="B382" s="60">
        <f t="shared" si="14"/>
        <v>222</v>
      </c>
      <c r="D382" s="589">
        <f t="shared" si="15"/>
        <v>222</v>
      </c>
      <c r="G382" s="83">
        <v>1</v>
      </c>
      <c r="I382" s="83">
        <v>1</v>
      </c>
      <c r="K382" s="589">
        <f t="shared" si="13"/>
        <v>222</v>
      </c>
      <c r="N382" s="83">
        <v>1</v>
      </c>
      <c r="Q382" s="83">
        <v>1</v>
      </c>
    </row>
    <row r="383" spans="2:17" ht="34.5">
      <c r="B383" s="60">
        <f t="shared" si="14"/>
        <v>223</v>
      </c>
      <c r="D383" s="589">
        <f t="shared" si="15"/>
        <v>223</v>
      </c>
      <c r="G383" s="63">
        <v>1</v>
      </c>
      <c r="I383" s="63">
        <v>1</v>
      </c>
      <c r="K383" s="589">
        <f t="shared" si="13"/>
        <v>223</v>
      </c>
      <c r="N383" s="63">
        <v>1</v>
      </c>
      <c r="Q383" s="63">
        <v>1</v>
      </c>
    </row>
    <row r="384" spans="2:17" ht="34.5">
      <c r="B384" s="60">
        <f t="shared" si="14"/>
        <v>224</v>
      </c>
      <c r="D384" s="589">
        <f t="shared" si="15"/>
        <v>224</v>
      </c>
      <c r="G384" s="63">
        <v>1</v>
      </c>
      <c r="I384" s="63">
        <v>1</v>
      </c>
      <c r="K384" s="589">
        <f t="shared" si="13"/>
        <v>224</v>
      </c>
      <c r="N384" s="63">
        <v>1</v>
      </c>
      <c r="Q384" s="63">
        <v>1</v>
      </c>
    </row>
    <row r="385" spans="2:17" ht="34.5">
      <c r="B385" s="60">
        <f t="shared" si="14"/>
        <v>225</v>
      </c>
      <c r="D385" s="589">
        <f t="shared" si="15"/>
        <v>225</v>
      </c>
      <c r="G385" s="83">
        <v>1</v>
      </c>
      <c r="I385" s="83">
        <v>1</v>
      </c>
      <c r="K385" s="589">
        <f t="shared" si="13"/>
        <v>225</v>
      </c>
      <c r="N385" s="83">
        <v>1</v>
      </c>
      <c r="Q385" s="83">
        <v>1</v>
      </c>
    </row>
    <row r="386" spans="2:17" ht="34.5">
      <c r="B386" s="60"/>
      <c r="D386" s="589"/>
      <c r="G386" s="63"/>
      <c r="I386" s="63"/>
      <c r="K386" s="589">
        <f t="shared" si="13"/>
        <v>225</v>
      </c>
      <c r="N386" s="63"/>
      <c r="Q386" s="63"/>
    </row>
    <row r="387" spans="2:17" ht="34.5">
      <c r="B387" s="60"/>
      <c r="D387" s="589"/>
      <c r="G387" s="63"/>
      <c r="I387" s="63"/>
      <c r="K387" s="589">
        <f t="shared" si="13"/>
        <v>0</v>
      </c>
      <c r="N387" s="63"/>
      <c r="Q387" s="63"/>
    </row>
    <row r="388" spans="2:17" ht="34.5">
      <c r="B388" s="60">
        <v>226</v>
      </c>
      <c r="D388" s="589">
        <v>226</v>
      </c>
      <c r="G388" s="63">
        <v>1</v>
      </c>
      <c r="I388" s="63">
        <v>1</v>
      </c>
      <c r="K388" s="589">
        <f t="shared" si="13"/>
        <v>1</v>
      </c>
      <c r="N388" s="63">
        <v>1</v>
      </c>
      <c r="Q388" s="63">
        <v>1</v>
      </c>
    </row>
    <row r="389" spans="2:17" ht="34.5">
      <c r="B389" s="60">
        <f t="shared" si="14"/>
        <v>227</v>
      </c>
      <c r="D389" s="589">
        <f t="shared" si="15"/>
        <v>227</v>
      </c>
      <c r="G389" s="63">
        <v>1</v>
      </c>
      <c r="I389" s="63">
        <v>1</v>
      </c>
      <c r="K389" s="589">
        <f t="shared" si="13"/>
        <v>227</v>
      </c>
      <c r="N389" s="63">
        <v>1</v>
      </c>
      <c r="Q389" s="63">
        <v>1</v>
      </c>
    </row>
    <row r="390" spans="2:17" ht="34.5">
      <c r="B390" s="60">
        <f t="shared" si="14"/>
        <v>228</v>
      </c>
      <c r="D390" s="589">
        <f t="shared" si="15"/>
        <v>228</v>
      </c>
      <c r="G390" s="63">
        <v>1</v>
      </c>
      <c r="I390" s="63">
        <v>1</v>
      </c>
      <c r="K390" s="589">
        <f t="shared" si="13"/>
        <v>228</v>
      </c>
      <c r="N390" s="63">
        <v>1</v>
      </c>
      <c r="Q390" s="63">
        <v>1</v>
      </c>
    </row>
    <row r="391" spans="2:17" ht="34.5">
      <c r="B391" s="60">
        <f t="shared" si="14"/>
        <v>229</v>
      </c>
      <c r="D391" s="589">
        <f t="shared" si="15"/>
        <v>229</v>
      </c>
      <c r="G391" s="63">
        <v>1</v>
      </c>
      <c r="I391" s="63">
        <v>1</v>
      </c>
      <c r="K391" s="589">
        <f t="shared" si="13"/>
        <v>229</v>
      </c>
      <c r="N391" s="63">
        <v>1</v>
      </c>
      <c r="Q391" s="63">
        <v>1</v>
      </c>
    </row>
    <row r="392" spans="2:17" ht="34.5">
      <c r="B392" s="60">
        <f t="shared" si="14"/>
        <v>230</v>
      </c>
      <c r="D392" s="589">
        <f t="shared" si="15"/>
        <v>230</v>
      </c>
      <c r="G392" s="63">
        <v>1</v>
      </c>
      <c r="I392" s="63">
        <v>1</v>
      </c>
      <c r="K392" s="589">
        <f t="shared" si="13"/>
        <v>230</v>
      </c>
      <c r="N392" s="63">
        <v>1</v>
      </c>
      <c r="Q392" s="63">
        <v>1</v>
      </c>
    </row>
    <row r="393" spans="2:17" ht="34.5">
      <c r="B393" s="60">
        <f t="shared" si="14"/>
        <v>231</v>
      </c>
      <c r="D393" s="589">
        <f t="shared" si="15"/>
        <v>231</v>
      </c>
      <c r="G393" s="63">
        <v>1</v>
      </c>
      <c r="I393" s="63">
        <v>1</v>
      </c>
      <c r="K393" s="589">
        <f t="shared" si="13"/>
        <v>231</v>
      </c>
      <c r="N393" s="63">
        <v>1</v>
      </c>
      <c r="Q393" s="63">
        <v>1</v>
      </c>
    </row>
    <row r="394" spans="2:17" ht="34.5">
      <c r="B394" s="60">
        <f t="shared" si="14"/>
        <v>232</v>
      </c>
      <c r="D394" s="589">
        <f t="shared" si="15"/>
        <v>232</v>
      </c>
      <c r="G394" s="63">
        <v>1</v>
      </c>
      <c r="I394" s="63">
        <v>1</v>
      </c>
      <c r="K394" s="589">
        <f t="shared" si="13"/>
        <v>232</v>
      </c>
      <c r="N394" s="63">
        <v>1</v>
      </c>
      <c r="Q394" s="63">
        <v>1</v>
      </c>
    </row>
    <row r="395" spans="2:17" ht="34.5">
      <c r="B395" s="60">
        <f t="shared" si="14"/>
        <v>233</v>
      </c>
      <c r="D395" s="589">
        <f t="shared" si="15"/>
        <v>233</v>
      </c>
      <c r="G395" s="63">
        <v>1</v>
      </c>
      <c r="I395" s="63">
        <v>1</v>
      </c>
      <c r="K395" s="589">
        <f t="shared" si="13"/>
        <v>233</v>
      </c>
      <c r="N395" s="63">
        <v>1</v>
      </c>
      <c r="Q395" s="63">
        <v>1</v>
      </c>
    </row>
    <row r="396" spans="2:17" ht="34.5">
      <c r="B396" s="60"/>
      <c r="D396" s="589"/>
      <c r="G396" s="63"/>
      <c r="I396" s="63"/>
      <c r="K396" s="589">
        <f t="shared" si="13"/>
        <v>233</v>
      </c>
      <c r="N396" s="63"/>
      <c r="Q396" s="63"/>
    </row>
    <row r="397" spans="2:17" ht="34.5">
      <c r="B397" s="60"/>
      <c r="D397" s="589"/>
      <c r="G397" s="63"/>
      <c r="I397" s="63"/>
      <c r="K397" s="589">
        <f t="shared" si="13"/>
        <v>0</v>
      </c>
      <c r="N397" s="63"/>
      <c r="Q397" s="63"/>
    </row>
    <row r="398" spans="2:17" ht="34.5">
      <c r="B398" s="60">
        <v>234</v>
      </c>
      <c r="D398" s="589">
        <v>234</v>
      </c>
      <c r="G398" s="63">
        <v>1</v>
      </c>
      <c r="I398" s="63">
        <v>1</v>
      </c>
      <c r="K398" s="589">
        <f t="shared" si="13"/>
        <v>1</v>
      </c>
      <c r="N398" s="63">
        <v>1</v>
      </c>
      <c r="Q398" s="63">
        <v>1</v>
      </c>
    </row>
    <row r="399" spans="2:17" ht="34.5">
      <c r="B399" s="60">
        <f t="shared" si="14"/>
        <v>235</v>
      </c>
      <c r="D399" s="589">
        <f t="shared" si="15"/>
        <v>235</v>
      </c>
      <c r="G399" s="63">
        <v>1</v>
      </c>
      <c r="I399" s="63">
        <v>1</v>
      </c>
      <c r="K399" s="589">
        <f t="shared" si="13"/>
        <v>235</v>
      </c>
      <c r="N399" s="63">
        <v>1</v>
      </c>
      <c r="Q399" s="63">
        <v>1</v>
      </c>
    </row>
    <row r="400" spans="2:17" ht="34.5">
      <c r="B400" s="60">
        <f t="shared" si="14"/>
        <v>236</v>
      </c>
      <c r="D400" s="589">
        <f t="shared" si="15"/>
        <v>236</v>
      </c>
      <c r="G400" s="63">
        <v>1</v>
      </c>
      <c r="I400" s="63">
        <v>1</v>
      </c>
      <c r="K400" s="589">
        <f t="shared" si="13"/>
        <v>236</v>
      </c>
      <c r="N400" s="63">
        <v>1</v>
      </c>
      <c r="Q400" s="63">
        <v>1</v>
      </c>
    </row>
    <row r="401" spans="2:17" ht="34.5">
      <c r="B401" s="60"/>
      <c r="D401" s="589"/>
      <c r="G401" s="81"/>
      <c r="I401" s="81"/>
      <c r="K401" s="589">
        <f t="shared" si="13"/>
        <v>236</v>
      </c>
      <c r="N401" s="81"/>
      <c r="Q401" s="81"/>
    </row>
    <row r="402" spans="2:17" ht="34.5">
      <c r="B402" s="60"/>
      <c r="D402" s="589"/>
      <c r="G402" s="63"/>
      <c r="I402" s="63"/>
      <c r="K402" s="589">
        <f t="shared" si="13"/>
        <v>0</v>
      </c>
      <c r="N402" s="63"/>
      <c r="Q402" s="63"/>
    </row>
    <row r="403" spans="2:17" ht="34.5">
      <c r="B403" s="60">
        <v>237</v>
      </c>
      <c r="D403" s="589">
        <v>237</v>
      </c>
      <c r="G403" s="63">
        <v>1</v>
      </c>
      <c r="I403" s="63">
        <v>1</v>
      </c>
      <c r="K403" s="589">
        <f t="shared" si="13"/>
        <v>1</v>
      </c>
      <c r="N403" s="63">
        <v>1</v>
      </c>
      <c r="Q403" s="63">
        <v>1</v>
      </c>
    </row>
    <row r="404" spans="2:17" ht="34.5">
      <c r="B404" s="60">
        <f t="shared" si="14"/>
        <v>238</v>
      </c>
      <c r="D404" s="589">
        <f t="shared" si="15"/>
        <v>238</v>
      </c>
      <c r="G404" s="63">
        <v>1</v>
      </c>
      <c r="I404" s="63">
        <v>1</v>
      </c>
      <c r="K404" s="589">
        <f t="shared" si="13"/>
        <v>238</v>
      </c>
      <c r="N404" s="63">
        <v>1</v>
      </c>
      <c r="Q404" s="63">
        <v>1</v>
      </c>
    </row>
    <row r="405" spans="2:17" ht="34.5">
      <c r="B405" s="60">
        <f aca="true" t="shared" si="16" ref="B405:B466">+B404+G405</f>
        <v>239</v>
      </c>
      <c r="D405" s="589">
        <f t="shared" si="15"/>
        <v>239</v>
      </c>
      <c r="G405" s="81">
        <v>1</v>
      </c>
      <c r="I405" s="81">
        <v>1</v>
      </c>
      <c r="K405" s="589">
        <f aca="true" t="shared" si="17" ref="K405:K468">+D404+G405</f>
        <v>239</v>
      </c>
      <c r="N405" s="81">
        <v>1</v>
      </c>
      <c r="Q405" s="81">
        <v>1</v>
      </c>
    </row>
    <row r="406" spans="2:17" ht="35.25" thickBot="1">
      <c r="B406" s="60"/>
      <c r="D406" s="589"/>
      <c r="G406" s="81"/>
      <c r="I406" s="81"/>
      <c r="K406" s="589">
        <f t="shared" si="17"/>
        <v>239</v>
      </c>
      <c r="N406" s="81"/>
      <c r="Q406" s="81"/>
    </row>
    <row r="407" spans="2:17" ht="35.25" thickBot="1">
      <c r="B407" s="60"/>
      <c r="D407" s="589"/>
      <c r="G407" s="149"/>
      <c r="I407" s="149"/>
      <c r="K407" s="589">
        <f t="shared" si="17"/>
        <v>0</v>
      </c>
      <c r="N407" s="149"/>
      <c r="Q407" s="149"/>
    </row>
    <row r="408" spans="2:17" ht="34.5">
      <c r="B408" s="60"/>
      <c r="D408" s="589"/>
      <c r="G408" s="88"/>
      <c r="I408" s="88"/>
      <c r="K408" s="589">
        <f t="shared" si="17"/>
        <v>0</v>
      </c>
      <c r="N408" s="88"/>
      <c r="Q408" s="88"/>
    </row>
    <row r="409" spans="2:17" ht="34.5">
      <c r="B409" s="60">
        <v>240</v>
      </c>
      <c r="D409" s="589">
        <v>240</v>
      </c>
      <c r="G409" s="88">
        <v>1</v>
      </c>
      <c r="I409" s="88">
        <v>1</v>
      </c>
      <c r="K409" s="589">
        <f t="shared" si="17"/>
        <v>1</v>
      </c>
      <c r="N409" s="88">
        <v>1</v>
      </c>
      <c r="Q409" s="88">
        <v>1</v>
      </c>
    </row>
    <row r="410" spans="2:17" ht="34.5">
      <c r="B410" s="60">
        <f t="shared" si="16"/>
        <v>240.5</v>
      </c>
      <c r="D410" s="589">
        <f t="shared" si="15"/>
        <v>240.5</v>
      </c>
      <c r="G410" s="88">
        <v>0.5</v>
      </c>
      <c r="I410" s="88">
        <v>0.5</v>
      </c>
      <c r="K410" s="589">
        <f t="shared" si="17"/>
        <v>240.5</v>
      </c>
      <c r="N410" s="88">
        <v>0.5</v>
      </c>
      <c r="Q410" s="88">
        <v>0.5</v>
      </c>
    </row>
    <row r="411" spans="2:17" ht="34.5">
      <c r="B411" s="60">
        <f t="shared" si="16"/>
        <v>241</v>
      </c>
      <c r="D411" s="589">
        <f t="shared" si="15"/>
        <v>241</v>
      </c>
      <c r="G411" s="88">
        <v>0.5</v>
      </c>
      <c r="I411" s="88">
        <v>0.5</v>
      </c>
      <c r="K411" s="589">
        <f t="shared" si="17"/>
        <v>241</v>
      </c>
      <c r="N411" s="88">
        <v>0.5</v>
      </c>
      <c r="Q411" s="88">
        <v>0.5</v>
      </c>
    </row>
    <row r="412" spans="2:17" ht="34.5">
      <c r="B412" s="60">
        <f t="shared" si="16"/>
        <v>241.5</v>
      </c>
      <c r="D412" s="589">
        <f t="shared" si="15"/>
        <v>241.5</v>
      </c>
      <c r="G412" s="88">
        <v>0.5</v>
      </c>
      <c r="I412" s="88">
        <v>0.5</v>
      </c>
      <c r="K412" s="589">
        <f t="shared" si="17"/>
        <v>241.5</v>
      </c>
      <c r="N412" s="88">
        <v>0.5</v>
      </c>
      <c r="Q412" s="88">
        <v>0.5</v>
      </c>
    </row>
    <row r="413" spans="2:17" ht="34.5">
      <c r="B413" s="60">
        <f t="shared" si="16"/>
        <v>242.5</v>
      </c>
      <c r="D413" s="589">
        <f t="shared" si="15"/>
        <v>242.5</v>
      </c>
      <c r="G413" s="88">
        <v>1</v>
      </c>
      <c r="I413" s="88">
        <v>1</v>
      </c>
      <c r="K413" s="589">
        <f t="shared" si="17"/>
        <v>242.5</v>
      </c>
      <c r="N413" s="88">
        <v>1</v>
      </c>
      <c r="Q413" s="88">
        <v>1</v>
      </c>
    </row>
    <row r="414" spans="2:17" ht="34.5">
      <c r="B414" s="60">
        <f t="shared" si="16"/>
        <v>243.5</v>
      </c>
      <c r="D414" s="589">
        <f aca="true" t="shared" si="18" ref="D414:D477">+D413+G414</f>
        <v>243.5</v>
      </c>
      <c r="G414" s="88">
        <v>1</v>
      </c>
      <c r="I414" s="88">
        <v>1</v>
      </c>
      <c r="K414" s="589">
        <f t="shared" si="17"/>
        <v>243.5</v>
      </c>
      <c r="N414" s="88">
        <v>1</v>
      </c>
      <c r="Q414" s="88">
        <v>1</v>
      </c>
    </row>
    <row r="415" spans="2:17" ht="34.5">
      <c r="B415" s="60">
        <f t="shared" si="16"/>
        <v>244.5</v>
      </c>
      <c r="D415" s="589">
        <f t="shared" si="18"/>
        <v>244.5</v>
      </c>
      <c r="G415" s="88">
        <v>1</v>
      </c>
      <c r="I415" s="88">
        <v>1</v>
      </c>
      <c r="K415" s="589">
        <f t="shared" si="17"/>
        <v>244.5</v>
      </c>
      <c r="N415" s="88">
        <v>1</v>
      </c>
      <c r="Q415" s="88">
        <v>1</v>
      </c>
    </row>
    <row r="416" spans="2:17" ht="34.5">
      <c r="B416" s="60">
        <f t="shared" si="16"/>
        <v>245.5</v>
      </c>
      <c r="D416" s="589">
        <f t="shared" si="18"/>
        <v>245.5</v>
      </c>
      <c r="G416" s="88">
        <v>1</v>
      </c>
      <c r="I416" s="88">
        <v>1</v>
      </c>
      <c r="K416" s="589">
        <f t="shared" si="17"/>
        <v>245.5</v>
      </c>
      <c r="N416" s="88">
        <v>1</v>
      </c>
      <c r="Q416" s="88">
        <v>1</v>
      </c>
    </row>
    <row r="417" spans="2:17" ht="34.5">
      <c r="B417" s="60">
        <f t="shared" si="16"/>
        <v>246</v>
      </c>
      <c r="D417" s="589">
        <f t="shared" si="18"/>
        <v>246</v>
      </c>
      <c r="G417" s="88">
        <v>0.5</v>
      </c>
      <c r="I417" s="88">
        <v>0.5</v>
      </c>
      <c r="K417" s="589">
        <f t="shared" si="17"/>
        <v>246</v>
      </c>
      <c r="N417" s="88">
        <v>0.5</v>
      </c>
      <c r="Q417" s="88">
        <v>0.5</v>
      </c>
    </row>
    <row r="418" spans="2:17" ht="34.5">
      <c r="B418" s="60">
        <f t="shared" si="16"/>
        <v>246.5</v>
      </c>
      <c r="D418" s="589">
        <f t="shared" si="18"/>
        <v>246.5</v>
      </c>
      <c r="G418" s="88">
        <v>0.5</v>
      </c>
      <c r="I418" s="88">
        <v>0.5</v>
      </c>
      <c r="K418" s="589">
        <f t="shared" si="17"/>
        <v>246.5</v>
      </c>
      <c r="N418" s="88">
        <v>0.5</v>
      </c>
      <c r="Q418" s="88">
        <v>0.5</v>
      </c>
    </row>
    <row r="419" spans="2:17" ht="34.5">
      <c r="B419" s="60">
        <f t="shared" si="16"/>
        <v>247</v>
      </c>
      <c r="D419" s="589">
        <f t="shared" si="18"/>
        <v>247</v>
      </c>
      <c r="G419" s="88">
        <v>0.5</v>
      </c>
      <c r="I419" s="88">
        <v>0.5</v>
      </c>
      <c r="K419" s="589">
        <f t="shared" si="17"/>
        <v>247</v>
      </c>
      <c r="N419" s="88">
        <v>0.5</v>
      </c>
      <c r="Q419" s="88">
        <v>0.5</v>
      </c>
    </row>
    <row r="420" spans="2:17" ht="34.5">
      <c r="B420" s="60">
        <f t="shared" si="16"/>
        <v>248</v>
      </c>
      <c r="D420" s="589">
        <f t="shared" si="18"/>
        <v>248</v>
      </c>
      <c r="G420" s="88">
        <v>1</v>
      </c>
      <c r="I420" s="88">
        <v>1</v>
      </c>
      <c r="K420" s="589">
        <f t="shared" si="17"/>
        <v>248</v>
      </c>
      <c r="N420" s="88">
        <v>1</v>
      </c>
      <c r="Q420" s="88">
        <v>1</v>
      </c>
    </row>
    <row r="421" spans="2:17" ht="34.5">
      <c r="B421" s="60">
        <f t="shared" si="16"/>
        <v>249</v>
      </c>
      <c r="D421" s="589">
        <f t="shared" si="18"/>
        <v>249</v>
      </c>
      <c r="G421" s="88">
        <v>1</v>
      </c>
      <c r="I421" s="88">
        <v>1</v>
      </c>
      <c r="K421" s="589">
        <f t="shared" si="17"/>
        <v>249</v>
      </c>
      <c r="N421" s="88">
        <v>1</v>
      </c>
      <c r="Q421" s="88">
        <v>1</v>
      </c>
    </row>
    <row r="422" spans="2:17" ht="34.5">
      <c r="B422" s="60">
        <f t="shared" si="16"/>
        <v>249.5</v>
      </c>
      <c r="D422" s="589">
        <f t="shared" si="18"/>
        <v>249.5</v>
      </c>
      <c r="G422" s="63">
        <v>0.5</v>
      </c>
      <c r="I422" s="63">
        <v>0.5</v>
      </c>
      <c r="K422" s="589">
        <f t="shared" si="17"/>
        <v>249.5</v>
      </c>
      <c r="N422" s="63">
        <v>0.5</v>
      </c>
      <c r="Q422" s="63">
        <v>0.5</v>
      </c>
    </row>
    <row r="423" spans="2:17" ht="34.5">
      <c r="B423" s="60"/>
      <c r="D423" s="589"/>
      <c r="G423" s="63"/>
      <c r="I423" s="63"/>
      <c r="K423" s="589">
        <f t="shared" si="17"/>
        <v>249.5</v>
      </c>
      <c r="N423" s="63"/>
      <c r="Q423" s="63"/>
    </row>
    <row r="424" spans="2:17" ht="34.5">
      <c r="B424" s="60"/>
      <c r="D424" s="589"/>
      <c r="G424" s="88"/>
      <c r="I424" s="88"/>
      <c r="K424" s="589">
        <f t="shared" si="17"/>
        <v>0</v>
      </c>
      <c r="N424" s="88"/>
      <c r="Q424" s="88"/>
    </row>
    <row r="425" spans="2:17" ht="34.5">
      <c r="B425" s="60">
        <v>250.5</v>
      </c>
      <c r="D425" s="589">
        <v>250.5</v>
      </c>
      <c r="G425" s="88">
        <v>1</v>
      </c>
      <c r="I425" s="88">
        <v>1</v>
      </c>
      <c r="K425" s="589">
        <f t="shared" si="17"/>
        <v>1</v>
      </c>
      <c r="N425" s="88">
        <v>1</v>
      </c>
      <c r="Q425" s="88">
        <v>1</v>
      </c>
    </row>
    <row r="426" spans="2:17" ht="34.5">
      <c r="B426" s="60">
        <f t="shared" si="16"/>
        <v>251.5</v>
      </c>
      <c r="D426" s="589">
        <f t="shared" si="18"/>
        <v>251.5</v>
      </c>
      <c r="G426" s="88">
        <v>1</v>
      </c>
      <c r="I426" s="88">
        <v>1</v>
      </c>
      <c r="K426" s="589">
        <f t="shared" si="17"/>
        <v>251.5</v>
      </c>
      <c r="N426" s="88">
        <v>1</v>
      </c>
      <c r="Q426" s="88">
        <v>1</v>
      </c>
    </row>
    <row r="427" spans="2:17" ht="34.5">
      <c r="B427" s="60">
        <f t="shared" si="16"/>
        <v>252.5</v>
      </c>
      <c r="D427" s="589">
        <f t="shared" si="18"/>
        <v>252.5</v>
      </c>
      <c r="G427" s="88">
        <v>1</v>
      </c>
      <c r="I427" s="88">
        <v>1</v>
      </c>
      <c r="K427" s="589">
        <f t="shared" si="17"/>
        <v>252.5</v>
      </c>
      <c r="N427" s="88">
        <v>1</v>
      </c>
      <c r="Q427" s="88">
        <v>1</v>
      </c>
    </row>
    <row r="428" spans="2:17" ht="34.5">
      <c r="B428" s="60">
        <f t="shared" si="16"/>
        <v>253.5</v>
      </c>
      <c r="D428" s="589">
        <f t="shared" si="18"/>
        <v>253.5</v>
      </c>
      <c r="G428" s="88">
        <v>1</v>
      </c>
      <c r="I428" s="88">
        <v>1</v>
      </c>
      <c r="K428" s="589">
        <f t="shared" si="17"/>
        <v>253.5</v>
      </c>
      <c r="N428" s="88">
        <v>1</v>
      </c>
      <c r="Q428" s="88">
        <v>1</v>
      </c>
    </row>
    <row r="429" spans="2:17" ht="34.5">
      <c r="B429" s="60">
        <f t="shared" si="16"/>
        <v>254.5</v>
      </c>
      <c r="D429" s="589">
        <f t="shared" si="18"/>
        <v>254.5</v>
      </c>
      <c r="G429" s="63">
        <v>1</v>
      </c>
      <c r="I429" s="63">
        <v>1</v>
      </c>
      <c r="K429" s="589">
        <f t="shared" si="17"/>
        <v>254.5</v>
      </c>
      <c r="N429" s="63">
        <v>1</v>
      </c>
      <c r="Q429" s="63">
        <v>1</v>
      </c>
    </row>
    <row r="430" spans="2:17" ht="34.5">
      <c r="B430" s="60">
        <f t="shared" si="16"/>
        <v>255.5</v>
      </c>
      <c r="D430" s="589">
        <f t="shared" si="18"/>
        <v>255.5</v>
      </c>
      <c r="G430" s="63">
        <v>1</v>
      </c>
      <c r="I430" s="63">
        <v>1</v>
      </c>
      <c r="K430" s="589">
        <f t="shared" si="17"/>
        <v>255.5</v>
      </c>
      <c r="N430" s="63">
        <v>1</v>
      </c>
      <c r="Q430" s="63">
        <v>1</v>
      </c>
    </row>
    <row r="431" spans="2:17" ht="34.5">
      <c r="B431" s="60">
        <f t="shared" si="16"/>
        <v>256.5</v>
      </c>
      <c r="D431" s="589">
        <f t="shared" si="18"/>
        <v>256.5</v>
      </c>
      <c r="G431" s="58">
        <v>1</v>
      </c>
      <c r="I431" s="58">
        <v>1</v>
      </c>
      <c r="K431" s="589">
        <f t="shared" si="17"/>
        <v>256.5</v>
      </c>
      <c r="N431" s="58">
        <v>1</v>
      </c>
      <c r="Q431" s="58">
        <v>1</v>
      </c>
    </row>
    <row r="432" spans="2:17" ht="34.5">
      <c r="B432" s="60">
        <f t="shared" si="16"/>
        <v>257.5</v>
      </c>
      <c r="D432" s="589">
        <f t="shared" si="18"/>
        <v>257.5</v>
      </c>
      <c r="G432" s="63">
        <v>1</v>
      </c>
      <c r="I432" s="63">
        <v>1</v>
      </c>
      <c r="K432" s="589">
        <f t="shared" si="17"/>
        <v>257.5</v>
      </c>
      <c r="N432" s="63">
        <v>1</v>
      </c>
      <c r="Q432" s="63">
        <v>1</v>
      </c>
    </row>
    <row r="433" spans="2:17" ht="34.5">
      <c r="B433" s="60">
        <f t="shared" si="16"/>
        <v>258.5</v>
      </c>
      <c r="D433" s="589">
        <f t="shared" si="18"/>
        <v>258.5</v>
      </c>
      <c r="G433" s="63">
        <v>1</v>
      </c>
      <c r="I433" s="63">
        <v>1</v>
      </c>
      <c r="K433" s="589">
        <f t="shared" si="17"/>
        <v>258.5</v>
      </c>
      <c r="N433" s="63">
        <v>1</v>
      </c>
      <c r="Q433" s="63">
        <v>1</v>
      </c>
    </row>
    <row r="434" spans="2:17" ht="34.5">
      <c r="B434" s="60">
        <f t="shared" si="16"/>
        <v>259.5</v>
      </c>
      <c r="D434" s="589">
        <f t="shared" si="18"/>
        <v>259.5</v>
      </c>
      <c r="G434" s="63">
        <v>1</v>
      </c>
      <c r="I434" s="63">
        <v>1</v>
      </c>
      <c r="K434" s="589">
        <f t="shared" si="17"/>
        <v>259.5</v>
      </c>
      <c r="N434" s="63">
        <v>1</v>
      </c>
      <c r="Q434" s="63">
        <v>1</v>
      </c>
    </row>
    <row r="435" spans="2:17" ht="34.5">
      <c r="B435" s="60">
        <f t="shared" si="16"/>
        <v>260.5</v>
      </c>
      <c r="D435" s="589">
        <f t="shared" si="18"/>
        <v>260.5</v>
      </c>
      <c r="G435" s="63">
        <v>1</v>
      </c>
      <c r="I435" s="63">
        <v>1</v>
      </c>
      <c r="K435" s="589">
        <f t="shared" si="17"/>
        <v>260.5</v>
      </c>
      <c r="N435" s="63">
        <v>1</v>
      </c>
      <c r="Q435" s="63">
        <v>1</v>
      </c>
    </row>
    <row r="436" spans="2:17" ht="34.5">
      <c r="B436" s="60">
        <f t="shared" si="16"/>
        <v>261.5</v>
      </c>
      <c r="D436" s="589">
        <f t="shared" si="18"/>
        <v>261.5</v>
      </c>
      <c r="G436" s="63">
        <v>1</v>
      </c>
      <c r="I436" s="63">
        <v>1</v>
      </c>
      <c r="K436" s="589">
        <f t="shared" si="17"/>
        <v>261.5</v>
      </c>
      <c r="N436" s="63">
        <v>1</v>
      </c>
      <c r="Q436" s="63">
        <v>1</v>
      </c>
    </row>
    <row r="437" spans="2:17" ht="34.5">
      <c r="B437" s="60">
        <f t="shared" si="16"/>
        <v>262.5</v>
      </c>
      <c r="D437" s="589">
        <f t="shared" si="18"/>
        <v>262.5</v>
      </c>
      <c r="G437" s="63">
        <v>1</v>
      </c>
      <c r="I437" s="63">
        <v>1</v>
      </c>
      <c r="K437" s="589">
        <f t="shared" si="17"/>
        <v>262.5</v>
      </c>
      <c r="N437" s="63">
        <v>1</v>
      </c>
      <c r="Q437" s="63">
        <v>1</v>
      </c>
    </row>
    <row r="438" spans="2:17" ht="34.5">
      <c r="B438" s="60">
        <f t="shared" si="16"/>
        <v>263.5</v>
      </c>
      <c r="D438" s="589">
        <f t="shared" si="18"/>
        <v>263.5</v>
      </c>
      <c r="G438" s="63">
        <v>1</v>
      </c>
      <c r="I438" s="63">
        <v>1</v>
      </c>
      <c r="K438" s="589">
        <f t="shared" si="17"/>
        <v>263.5</v>
      </c>
      <c r="N438" s="63">
        <v>1</v>
      </c>
      <c r="Q438" s="63">
        <v>1</v>
      </c>
    </row>
    <row r="439" spans="2:17" ht="34.5">
      <c r="B439" s="60">
        <f t="shared" si="16"/>
        <v>264.5</v>
      </c>
      <c r="D439" s="589">
        <f t="shared" si="18"/>
        <v>264.5</v>
      </c>
      <c r="G439" s="63">
        <v>1</v>
      </c>
      <c r="I439" s="63">
        <v>1</v>
      </c>
      <c r="K439" s="589">
        <f t="shared" si="17"/>
        <v>264.5</v>
      </c>
      <c r="N439" s="63">
        <v>1</v>
      </c>
      <c r="Q439" s="63">
        <v>1</v>
      </c>
    </row>
    <row r="440" spans="2:17" ht="34.5">
      <c r="B440" s="60">
        <f t="shared" si="16"/>
        <v>265.5</v>
      </c>
      <c r="D440" s="589">
        <f t="shared" si="18"/>
        <v>265.5</v>
      </c>
      <c r="G440" s="63">
        <v>1</v>
      </c>
      <c r="I440" s="63">
        <v>1</v>
      </c>
      <c r="K440" s="589">
        <f t="shared" si="17"/>
        <v>265.5</v>
      </c>
      <c r="N440" s="63">
        <v>1</v>
      </c>
      <c r="Q440" s="63">
        <v>1</v>
      </c>
    </row>
    <row r="441" spans="2:17" ht="34.5">
      <c r="B441" s="60"/>
      <c r="D441" s="589"/>
      <c r="G441" s="58"/>
      <c r="I441" s="58"/>
      <c r="K441" s="589">
        <f t="shared" si="17"/>
        <v>265.5</v>
      </c>
      <c r="N441" s="58"/>
      <c r="Q441" s="58"/>
    </row>
    <row r="442" spans="2:17" ht="34.5">
      <c r="B442" s="60"/>
      <c r="D442" s="589"/>
      <c r="G442" s="83"/>
      <c r="I442" s="83"/>
      <c r="K442" s="589">
        <f t="shared" si="17"/>
        <v>0</v>
      </c>
      <c r="N442" s="83"/>
      <c r="Q442" s="83"/>
    </row>
    <row r="443" spans="2:17" ht="34.5">
      <c r="B443" s="60">
        <v>266.5</v>
      </c>
      <c r="D443" s="589">
        <v>266.5</v>
      </c>
      <c r="G443" s="63">
        <v>1</v>
      </c>
      <c r="I443" s="63">
        <v>1</v>
      </c>
      <c r="K443" s="589">
        <f t="shared" si="17"/>
        <v>1</v>
      </c>
      <c r="N443" s="63">
        <v>1</v>
      </c>
      <c r="Q443" s="63">
        <v>1</v>
      </c>
    </row>
    <row r="444" spans="2:17" ht="34.5">
      <c r="B444" s="60"/>
      <c r="D444" s="589"/>
      <c r="G444" s="63"/>
      <c r="I444" s="63"/>
      <c r="K444" s="589">
        <f t="shared" si="17"/>
        <v>266.5</v>
      </c>
      <c r="N444" s="63"/>
      <c r="Q444" s="63"/>
    </row>
    <row r="445" spans="2:17" ht="34.5">
      <c r="B445" s="60"/>
      <c r="D445" s="589"/>
      <c r="G445" s="63"/>
      <c r="I445" s="63"/>
      <c r="K445" s="589">
        <f t="shared" si="17"/>
        <v>0</v>
      </c>
      <c r="N445" s="63"/>
      <c r="Q445" s="63"/>
    </row>
    <row r="446" spans="2:17" ht="34.5">
      <c r="B446" s="60">
        <v>267.5</v>
      </c>
      <c r="D446" s="589">
        <v>267.5</v>
      </c>
      <c r="G446" s="63">
        <v>1</v>
      </c>
      <c r="I446" s="63">
        <v>1</v>
      </c>
      <c r="K446" s="589">
        <f t="shared" si="17"/>
        <v>1</v>
      </c>
      <c r="N446" s="63">
        <v>1</v>
      </c>
      <c r="Q446" s="63">
        <v>1</v>
      </c>
    </row>
    <row r="447" spans="2:17" ht="34.5">
      <c r="B447" s="60">
        <f t="shared" si="16"/>
        <v>268.5</v>
      </c>
      <c r="D447" s="589">
        <f t="shared" si="18"/>
        <v>268.5</v>
      </c>
      <c r="G447" s="63">
        <v>1</v>
      </c>
      <c r="I447" s="63">
        <v>1</v>
      </c>
      <c r="K447" s="589">
        <f t="shared" si="17"/>
        <v>268.5</v>
      </c>
      <c r="N447" s="63">
        <v>1</v>
      </c>
      <c r="Q447" s="63">
        <v>1</v>
      </c>
    </row>
    <row r="448" spans="2:17" ht="34.5">
      <c r="B448" s="60">
        <f t="shared" si="16"/>
        <v>269.5</v>
      </c>
      <c r="D448" s="589">
        <f t="shared" si="18"/>
        <v>269.5</v>
      </c>
      <c r="G448" s="58">
        <v>1</v>
      </c>
      <c r="I448" s="58">
        <v>1</v>
      </c>
      <c r="K448" s="589">
        <f t="shared" si="17"/>
        <v>269.5</v>
      </c>
      <c r="N448" s="58">
        <v>1</v>
      </c>
      <c r="Q448" s="58">
        <v>1</v>
      </c>
    </row>
    <row r="449" spans="2:17" ht="34.5">
      <c r="B449" s="60"/>
      <c r="D449" s="589"/>
      <c r="G449" s="58"/>
      <c r="I449" s="58"/>
      <c r="K449" s="589">
        <f t="shared" si="17"/>
        <v>269.5</v>
      </c>
      <c r="N449" s="58"/>
      <c r="Q449" s="58"/>
    </row>
    <row r="450" spans="2:17" ht="34.5">
      <c r="B450" s="60"/>
      <c r="D450" s="589"/>
      <c r="G450" s="58"/>
      <c r="I450" s="58"/>
      <c r="K450" s="589">
        <f t="shared" si="17"/>
        <v>0</v>
      </c>
      <c r="N450" s="58"/>
      <c r="Q450" s="58"/>
    </row>
    <row r="451" spans="2:17" ht="34.5">
      <c r="B451" s="60">
        <v>270.5</v>
      </c>
      <c r="D451" s="589">
        <v>270.5</v>
      </c>
      <c r="G451" s="63">
        <v>1</v>
      </c>
      <c r="I451" s="63">
        <v>1</v>
      </c>
      <c r="K451" s="589">
        <f t="shared" si="17"/>
        <v>1</v>
      </c>
      <c r="N451" s="63">
        <v>1</v>
      </c>
      <c r="Q451" s="63">
        <v>1</v>
      </c>
    </row>
    <row r="452" spans="2:17" ht="34.5">
      <c r="B452" s="60">
        <f t="shared" si="16"/>
        <v>271.5</v>
      </c>
      <c r="D452" s="589">
        <f t="shared" si="18"/>
        <v>271.5</v>
      </c>
      <c r="G452" s="63">
        <v>1</v>
      </c>
      <c r="I452" s="63">
        <v>1</v>
      </c>
      <c r="K452" s="589">
        <f t="shared" si="17"/>
        <v>271.5</v>
      </c>
      <c r="N452" s="63">
        <v>1</v>
      </c>
      <c r="Q452" s="63">
        <v>1</v>
      </c>
    </row>
    <row r="453" spans="2:17" ht="34.5">
      <c r="B453" s="60"/>
      <c r="D453" s="589"/>
      <c r="G453" s="58"/>
      <c r="I453" s="58"/>
      <c r="K453" s="589">
        <f t="shared" si="17"/>
        <v>271.5</v>
      </c>
      <c r="N453" s="58"/>
      <c r="Q453" s="58"/>
    </row>
    <row r="454" spans="2:17" ht="34.5">
      <c r="B454" s="60"/>
      <c r="D454" s="589"/>
      <c r="G454" s="63"/>
      <c r="I454" s="63"/>
      <c r="K454" s="589">
        <f t="shared" si="17"/>
        <v>0</v>
      </c>
      <c r="N454" s="63"/>
      <c r="Q454" s="63"/>
    </row>
    <row r="455" spans="2:17" ht="34.5">
      <c r="B455" s="60">
        <v>272.5</v>
      </c>
      <c r="D455" s="589">
        <v>272.5</v>
      </c>
      <c r="G455" s="63">
        <v>1</v>
      </c>
      <c r="I455" s="63">
        <v>1</v>
      </c>
      <c r="K455" s="589">
        <f t="shared" si="17"/>
        <v>1</v>
      </c>
      <c r="N455" s="63">
        <v>1</v>
      </c>
      <c r="Q455" s="63">
        <v>1</v>
      </c>
    </row>
    <row r="456" spans="2:17" ht="34.5">
      <c r="B456" s="60"/>
      <c r="D456" s="589"/>
      <c r="G456" s="63"/>
      <c r="I456" s="63"/>
      <c r="K456" s="589">
        <f t="shared" si="17"/>
        <v>272.5</v>
      </c>
      <c r="N456" s="63"/>
      <c r="Q456" s="63"/>
    </row>
    <row r="457" spans="2:17" ht="34.5">
      <c r="B457" s="60"/>
      <c r="D457" s="589"/>
      <c r="G457" s="63"/>
      <c r="I457" s="63"/>
      <c r="K457" s="589">
        <f t="shared" si="17"/>
        <v>0</v>
      </c>
      <c r="N457" s="63"/>
      <c r="Q457" s="63"/>
    </row>
    <row r="458" spans="2:17" ht="34.5">
      <c r="B458" s="60">
        <v>273.5</v>
      </c>
      <c r="D458" s="589">
        <v>273.5</v>
      </c>
      <c r="G458" s="63">
        <v>1</v>
      </c>
      <c r="I458" s="63">
        <v>1</v>
      </c>
      <c r="K458" s="589">
        <f t="shared" si="17"/>
        <v>1</v>
      </c>
      <c r="N458" s="63">
        <v>1</v>
      </c>
      <c r="Q458" s="63">
        <v>1</v>
      </c>
    </row>
    <row r="459" spans="2:17" ht="34.5">
      <c r="B459" s="60">
        <f t="shared" si="16"/>
        <v>274.5</v>
      </c>
      <c r="D459" s="589">
        <f t="shared" si="18"/>
        <v>274.5</v>
      </c>
      <c r="G459" s="63">
        <v>1</v>
      </c>
      <c r="I459" s="63">
        <v>1</v>
      </c>
      <c r="K459" s="589">
        <f t="shared" si="17"/>
        <v>274.5</v>
      </c>
      <c r="N459" s="63">
        <v>1</v>
      </c>
      <c r="Q459" s="63">
        <v>1</v>
      </c>
    </row>
    <row r="460" spans="2:17" ht="34.5">
      <c r="B460" s="60">
        <f t="shared" si="16"/>
        <v>275.5</v>
      </c>
      <c r="D460" s="589">
        <f t="shared" si="18"/>
        <v>275.5</v>
      </c>
      <c r="G460" s="63">
        <v>1</v>
      </c>
      <c r="I460" s="63">
        <v>1</v>
      </c>
      <c r="K460" s="589">
        <f t="shared" si="17"/>
        <v>275.5</v>
      </c>
      <c r="N460" s="63">
        <v>1</v>
      </c>
      <c r="Q460" s="63">
        <v>1</v>
      </c>
    </row>
    <row r="461" spans="2:17" ht="34.5">
      <c r="B461" s="60">
        <f t="shared" si="16"/>
        <v>276.5</v>
      </c>
      <c r="D461" s="589">
        <f t="shared" si="18"/>
        <v>276.5</v>
      </c>
      <c r="G461" s="63">
        <v>1</v>
      </c>
      <c r="I461" s="63">
        <v>1</v>
      </c>
      <c r="K461" s="589">
        <f t="shared" si="17"/>
        <v>276.5</v>
      </c>
      <c r="N461" s="63">
        <v>1</v>
      </c>
      <c r="Q461" s="63">
        <v>1</v>
      </c>
    </row>
    <row r="462" spans="2:17" ht="34.5">
      <c r="B462" s="60">
        <f t="shared" si="16"/>
        <v>277.5</v>
      </c>
      <c r="D462" s="589">
        <f t="shared" si="18"/>
        <v>277.5</v>
      </c>
      <c r="G462" s="63">
        <v>1</v>
      </c>
      <c r="I462" s="63">
        <v>1</v>
      </c>
      <c r="K462" s="589">
        <f t="shared" si="17"/>
        <v>277.5</v>
      </c>
      <c r="N462" s="63">
        <v>1</v>
      </c>
      <c r="Q462" s="63">
        <v>1</v>
      </c>
    </row>
    <row r="463" spans="2:17" ht="34.5">
      <c r="B463" s="60"/>
      <c r="D463" s="589"/>
      <c r="G463" s="63"/>
      <c r="I463" s="63"/>
      <c r="K463" s="589">
        <f t="shared" si="17"/>
        <v>277.5</v>
      </c>
      <c r="N463" s="63"/>
      <c r="Q463" s="63"/>
    </row>
    <row r="464" spans="2:17" ht="34.5">
      <c r="B464" s="60"/>
      <c r="D464" s="589"/>
      <c r="G464" s="63"/>
      <c r="I464" s="63"/>
      <c r="K464" s="589">
        <f t="shared" si="17"/>
        <v>0</v>
      </c>
      <c r="N464" s="63"/>
      <c r="Q464" s="63"/>
    </row>
    <row r="465" spans="2:17" ht="34.5">
      <c r="B465" s="60">
        <v>278.5</v>
      </c>
      <c r="D465" s="589">
        <v>278.5</v>
      </c>
      <c r="G465" s="63">
        <v>1</v>
      </c>
      <c r="I465" s="63">
        <v>1</v>
      </c>
      <c r="K465" s="589">
        <f t="shared" si="17"/>
        <v>1</v>
      </c>
      <c r="N465" s="63">
        <v>1</v>
      </c>
      <c r="Q465" s="63">
        <v>1</v>
      </c>
    </row>
    <row r="466" spans="2:17" ht="34.5">
      <c r="B466" s="60">
        <f t="shared" si="16"/>
        <v>279.5</v>
      </c>
      <c r="D466" s="589">
        <f t="shared" si="18"/>
        <v>279.5</v>
      </c>
      <c r="G466" s="63">
        <v>1</v>
      </c>
      <c r="I466" s="63">
        <v>1</v>
      </c>
      <c r="K466" s="589">
        <f t="shared" si="17"/>
        <v>279.5</v>
      </c>
      <c r="N466" s="63">
        <v>1</v>
      </c>
      <c r="Q466" s="63">
        <v>1</v>
      </c>
    </row>
    <row r="467" spans="2:17" ht="35.25" thickBot="1">
      <c r="B467" s="60"/>
      <c r="D467" s="589"/>
      <c r="G467" s="81"/>
      <c r="I467" s="81"/>
      <c r="K467" s="589">
        <f t="shared" si="17"/>
        <v>279.5</v>
      </c>
      <c r="N467" s="81"/>
      <c r="Q467" s="81"/>
    </row>
    <row r="468" spans="2:17" ht="35.25" thickBot="1">
      <c r="B468" s="60"/>
      <c r="D468" s="589"/>
      <c r="G468" s="149"/>
      <c r="I468" s="149"/>
      <c r="K468" s="589">
        <f t="shared" si="17"/>
        <v>0</v>
      </c>
      <c r="N468" s="149"/>
      <c r="Q468" s="149"/>
    </row>
    <row r="469" spans="2:17" ht="34.5">
      <c r="B469" s="60"/>
      <c r="D469" s="589"/>
      <c r="G469" s="74"/>
      <c r="I469" s="74"/>
      <c r="K469" s="589">
        <f aca="true" t="shared" si="19" ref="K469:K532">+D468+G469</f>
        <v>0</v>
      </c>
      <c r="N469" s="74"/>
      <c r="Q469" s="74"/>
    </row>
    <row r="470" spans="2:17" ht="34.5">
      <c r="B470" s="60"/>
      <c r="D470" s="589"/>
      <c r="G470" s="63"/>
      <c r="I470" s="63"/>
      <c r="K470" s="589">
        <f t="shared" si="19"/>
        <v>0</v>
      </c>
      <c r="N470" s="63"/>
      <c r="Q470" s="63"/>
    </row>
    <row r="471" spans="2:17" ht="34.5">
      <c r="B471" s="60">
        <v>280.5</v>
      </c>
      <c r="D471" s="589">
        <v>280.5</v>
      </c>
      <c r="G471" s="81">
        <v>1</v>
      </c>
      <c r="I471" s="81">
        <v>1</v>
      </c>
      <c r="K471" s="589">
        <f t="shared" si="19"/>
        <v>1</v>
      </c>
      <c r="N471" s="81">
        <v>1</v>
      </c>
      <c r="Q471" s="81">
        <v>1</v>
      </c>
    </row>
    <row r="472" spans="2:17" ht="34.5">
      <c r="B472" s="60">
        <f aca="true" t="shared" si="20" ref="B472:B527">+B471+G472</f>
        <v>281</v>
      </c>
      <c r="D472" s="589">
        <f t="shared" si="18"/>
        <v>281</v>
      </c>
      <c r="G472" s="63">
        <v>0.5</v>
      </c>
      <c r="I472" s="63">
        <v>0.5</v>
      </c>
      <c r="K472" s="589">
        <f t="shared" si="19"/>
        <v>281</v>
      </c>
      <c r="N472" s="63">
        <v>0.5</v>
      </c>
      <c r="Q472" s="63">
        <v>0.5</v>
      </c>
    </row>
    <row r="473" spans="2:17" ht="34.5">
      <c r="B473" s="60">
        <f t="shared" si="20"/>
        <v>282</v>
      </c>
      <c r="D473" s="589">
        <f t="shared" si="18"/>
        <v>282</v>
      </c>
      <c r="G473" s="63">
        <v>1</v>
      </c>
      <c r="I473" s="63">
        <v>1</v>
      </c>
      <c r="K473" s="589">
        <f t="shared" si="19"/>
        <v>282</v>
      </c>
      <c r="N473" s="63">
        <v>1</v>
      </c>
      <c r="Q473" s="63">
        <v>1</v>
      </c>
    </row>
    <row r="474" spans="2:17" ht="34.5">
      <c r="B474" s="60">
        <f t="shared" si="20"/>
        <v>282.5</v>
      </c>
      <c r="D474" s="589">
        <f t="shared" si="18"/>
        <v>282.5</v>
      </c>
      <c r="G474" s="63">
        <v>0.5</v>
      </c>
      <c r="I474" s="63">
        <v>0.5</v>
      </c>
      <c r="K474" s="589">
        <f t="shared" si="19"/>
        <v>282.5</v>
      </c>
      <c r="N474" s="63">
        <v>0.5</v>
      </c>
      <c r="Q474" s="63">
        <v>0.5</v>
      </c>
    </row>
    <row r="475" spans="2:17" ht="34.5">
      <c r="B475" s="60">
        <f t="shared" si="20"/>
        <v>283.5</v>
      </c>
      <c r="D475" s="589">
        <f t="shared" si="18"/>
        <v>283.5</v>
      </c>
      <c r="G475" s="63">
        <v>1</v>
      </c>
      <c r="I475" s="63">
        <v>1</v>
      </c>
      <c r="K475" s="589">
        <f t="shared" si="19"/>
        <v>283.5</v>
      </c>
      <c r="N475" s="63">
        <v>1</v>
      </c>
      <c r="Q475" s="63">
        <v>1</v>
      </c>
    </row>
    <row r="476" spans="2:17" ht="34.5">
      <c r="B476" s="60">
        <f t="shared" si="20"/>
        <v>284.5</v>
      </c>
      <c r="D476" s="589">
        <f t="shared" si="18"/>
        <v>284.5</v>
      </c>
      <c r="G476" s="63">
        <v>1</v>
      </c>
      <c r="I476" s="63">
        <v>1</v>
      </c>
      <c r="K476" s="589">
        <f t="shared" si="19"/>
        <v>284.5</v>
      </c>
      <c r="N476" s="63">
        <v>1</v>
      </c>
      <c r="Q476" s="63">
        <v>1</v>
      </c>
    </row>
    <row r="477" spans="2:17" ht="34.5">
      <c r="B477" s="60">
        <f t="shared" si="20"/>
        <v>285.5</v>
      </c>
      <c r="D477" s="589">
        <f t="shared" si="18"/>
        <v>285.5</v>
      </c>
      <c r="G477" s="63">
        <v>1</v>
      </c>
      <c r="I477" s="63">
        <v>1</v>
      </c>
      <c r="K477" s="589">
        <f t="shared" si="19"/>
        <v>285.5</v>
      </c>
      <c r="N477" s="63">
        <v>1</v>
      </c>
      <c r="Q477" s="63">
        <v>1</v>
      </c>
    </row>
    <row r="478" spans="2:17" ht="34.5">
      <c r="B478" s="60">
        <f t="shared" si="20"/>
        <v>286.5</v>
      </c>
      <c r="D478" s="589">
        <f aca="true" t="shared" si="21" ref="D478:D540">+D477+G478</f>
        <v>286.5</v>
      </c>
      <c r="G478" s="63">
        <v>1</v>
      </c>
      <c r="I478" s="63">
        <v>1</v>
      </c>
      <c r="K478" s="589">
        <f t="shared" si="19"/>
        <v>286.5</v>
      </c>
      <c r="N478" s="63">
        <v>1</v>
      </c>
      <c r="Q478" s="63">
        <v>1</v>
      </c>
    </row>
    <row r="479" spans="2:17" ht="34.5">
      <c r="B479" s="60">
        <f t="shared" si="20"/>
        <v>287.5</v>
      </c>
      <c r="D479" s="589">
        <f t="shared" si="21"/>
        <v>287.5</v>
      </c>
      <c r="G479" s="63">
        <v>1</v>
      </c>
      <c r="I479" s="63">
        <v>1</v>
      </c>
      <c r="K479" s="589">
        <f t="shared" si="19"/>
        <v>287.5</v>
      </c>
      <c r="N479" s="63">
        <v>1</v>
      </c>
      <c r="Q479" s="63">
        <v>1</v>
      </c>
    </row>
    <row r="480" spans="2:17" ht="34.5">
      <c r="B480" s="60">
        <f t="shared" si="20"/>
        <v>288.5</v>
      </c>
      <c r="D480" s="589">
        <f t="shared" si="21"/>
        <v>288.5</v>
      </c>
      <c r="G480" s="63">
        <v>1</v>
      </c>
      <c r="I480" s="63">
        <v>1</v>
      </c>
      <c r="K480" s="589">
        <f t="shared" si="19"/>
        <v>288.5</v>
      </c>
      <c r="N480" s="63">
        <v>1</v>
      </c>
      <c r="Q480" s="63">
        <v>1</v>
      </c>
    </row>
    <row r="481" spans="2:17" ht="34.5">
      <c r="B481" s="60">
        <f t="shared" si="20"/>
        <v>289.5</v>
      </c>
      <c r="D481" s="589">
        <f t="shared" si="21"/>
        <v>289.5</v>
      </c>
      <c r="G481" s="63">
        <v>1</v>
      </c>
      <c r="I481" s="63">
        <v>1</v>
      </c>
      <c r="K481" s="589">
        <f t="shared" si="19"/>
        <v>289.5</v>
      </c>
      <c r="N481" s="63">
        <v>1</v>
      </c>
      <c r="Q481" s="63">
        <v>1</v>
      </c>
    </row>
    <row r="482" spans="2:17" ht="34.5">
      <c r="B482" s="60"/>
      <c r="D482" s="589"/>
      <c r="G482" s="348"/>
      <c r="I482" s="348"/>
      <c r="K482" s="589">
        <f t="shared" si="19"/>
        <v>289.5</v>
      </c>
      <c r="N482" s="348"/>
      <c r="Q482" s="348"/>
    </row>
    <row r="483" spans="2:17" ht="34.5">
      <c r="B483" s="60"/>
      <c r="D483" s="589"/>
      <c r="G483" s="63"/>
      <c r="I483" s="63"/>
      <c r="K483" s="589">
        <f t="shared" si="19"/>
        <v>0</v>
      </c>
      <c r="N483" s="63"/>
      <c r="Q483" s="63"/>
    </row>
    <row r="484" spans="2:17" ht="34.5">
      <c r="B484" s="60">
        <v>290.5</v>
      </c>
      <c r="D484" s="589">
        <v>290.5</v>
      </c>
      <c r="G484" s="63">
        <v>1</v>
      </c>
      <c r="I484" s="63">
        <v>1</v>
      </c>
      <c r="K484" s="589">
        <f t="shared" si="19"/>
        <v>1</v>
      </c>
      <c r="N484" s="63">
        <v>1</v>
      </c>
      <c r="Q484" s="63">
        <v>1</v>
      </c>
    </row>
    <row r="485" spans="2:17" ht="34.5">
      <c r="B485" s="60">
        <f t="shared" si="20"/>
        <v>291.5</v>
      </c>
      <c r="D485" s="589">
        <f t="shared" si="21"/>
        <v>291.5</v>
      </c>
      <c r="G485" s="63">
        <v>1</v>
      </c>
      <c r="I485" s="63">
        <v>1</v>
      </c>
      <c r="K485" s="589">
        <f t="shared" si="19"/>
        <v>291.5</v>
      </c>
      <c r="N485" s="63">
        <v>1</v>
      </c>
      <c r="Q485" s="63">
        <v>1</v>
      </c>
    </row>
    <row r="486" spans="2:17" ht="34.5">
      <c r="B486" s="60">
        <f t="shared" si="20"/>
        <v>292.5</v>
      </c>
      <c r="D486" s="589">
        <f t="shared" si="21"/>
        <v>292.5</v>
      </c>
      <c r="G486" s="63">
        <v>1</v>
      </c>
      <c r="I486" s="63">
        <v>1</v>
      </c>
      <c r="K486" s="589">
        <f t="shared" si="19"/>
        <v>292.5</v>
      </c>
      <c r="N486" s="63">
        <v>1</v>
      </c>
      <c r="Q486" s="63">
        <v>1</v>
      </c>
    </row>
    <row r="487" spans="2:17" ht="34.5">
      <c r="B487" s="60">
        <f t="shared" si="20"/>
        <v>293.5</v>
      </c>
      <c r="D487" s="589">
        <f t="shared" si="21"/>
        <v>293.5</v>
      </c>
      <c r="G487" s="63">
        <v>1</v>
      </c>
      <c r="I487" s="63">
        <v>1</v>
      </c>
      <c r="K487" s="589">
        <f t="shared" si="19"/>
        <v>293.5</v>
      </c>
      <c r="N487" s="63">
        <v>1</v>
      </c>
      <c r="Q487" s="63">
        <v>1</v>
      </c>
    </row>
    <row r="488" spans="2:17" ht="34.5">
      <c r="B488" s="60">
        <f t="shared" si="20"/>
        <v>294.5</v>
      </c>
      <c r="D488" s="589">
        <f t="shared" si="21"/>
        <v>294.5</v>
      </c>
      <c r="G488" s="63">
        <v>1</v>
      </c>
      <c r="I488" s="63">
        <v>1</v>
      </c>
      <c r="K488" s="589">
        <f t="shared" si="19"/>
        <v>294.5</v>
      </c>
      <c r="N488" s="63">
        <v>1</v>
      </c>
      <c r="Q488" s="63">
        <v>1</v>
      </c>
    </row>
    <row r="489" spans="2:17" ht="34.5">
      <c r="B489" s="60">
        <f t="shared" si="20"/>
        <v>295.5</v>
      </c>
      <c r="D489" s="589">
        <f t="shared" si="21"/>
        <v>295.5</v>
      </c>
      <c r="G489" s="63">
        <v>1</v>
      </c>
      <c r="I489" s="63">
        <v>1</v>
      </c>
      <c r="K489" s="589">
        <f t="shared" si="19"/>
        <v>295.5</v>
      </c>
      <c r="N489" s="63">
        <v>1</v>
      </c>
      <c r="Q489" s="63">
        <v>1</v>
      </c>
    </row>
    <row r="490" spans="2:17" ht="34.5">
      <c r="B490" s="60">
        <f t="shared" si="20"/>
        <v>296.5</v>
      </c>
      <c r="D490" s="589">
        <f t="shared" si="21"/>
        <v>296.5</v>
      </c>
      <c r="G490" s="63">
        <v>1</v>
      </c>
      <c r="I490" s="63">
        <v>1</v>
      </c>
      <c r="K490" s="589">
        <f t="shared" si="19"/>
        <v>296.5</v>
      </c>
      <c r="N490" s="63">
        <v>1</v>
      </c>
      <c r="Q490" s="63">
        <v>1</v>
      </c>
    </row>
    <row r="491" spans="2:17" ht="34.5">
      <c r="B491" s="60">
        <f t="shared" si="20"/>
        <v>297.5</v>
      </c>
      <c r="D491" s="589">
        <f t="shared" si="21"/>
        <v>297.5</v>
      </c>
      <c r="G491" s="63">
        <v>1</v>
      </c>
      <c r="I491" s="63">
        <v>1</v>
      </c>
      <c r="K491" s="589">
        <f t="shared" si="19"/>
        <v>297.5</v>
      </c>
      <c r="N491" s="63">
        <v>1</v>
      </c>
      <c r="Q491" s="63">
        <v>1</v>
      </c>
    </row>
    <row r="492" spans="2:17" ht="34.5">
      <c r="B492" s="60">
        <f t="shared" si="20"/>
        <v>298.5</v>
      </c>
      <c r="D492" s="589">
        <f t="shared" si="21"/>
        <v>298.5</v>
      </c>
      <c r="G492" s="63">
        <v>1</v>
      </c>
      <c r="I492" s="63">
        <v>1</v>
      </c>
      <c r="K492" s="589">
        <f t="shared" si="19"/>
        <v>298.5</v>
      </c>
      <c r="N492" s="63">
        <v>1</v>
      </c>
      <c r="Q492" s="63">
        <v>1</v>
      </c>
    </row>
    <row r="493" spans="2:17" ht="34.5">
      <c r="B493" s="60">
        <f t="shared" si="20"/>
        <v>299.5</v>
      </c>
      <c r="D493" s="589">
        <f t="shared" si="21"/>
        <v>299.5</v>
      </c>
      <c r="G493" s="63">
        <v>1</v>
      </c>
      <c r="I493" s="63">
        <v>1</v>
      </c>
      <c r="K493" s="589">
        <f t="shared" si="19"/>
        <v>299.5</v>
      </c>
      <c r="N493" s="63">
        <v>1</v>
      </c>
      <c r="Q493" s="63">
        <v>1</v>
      </c>
    </row>
    <row r="494" spans="2:17" ht="34.5">
      <c r="B494" s="60">
        <f t="shared" si="20"/>
        <v>300.5</v>
      </c>
      <c r="D494" s="589">
        <f t="shared" si="21"/>
        <v>300.5</v>
      </c>
      <c r="G494" s="63">
        <v>1</v>
      </c>
      <c r="I494" s="63">
        <v>1</v>
      </c>
      <c r="K494" s="589">
        <f t="shared" si="19"/>
        <v>300.5</v>
      </c>
      <c r="N494" s="63">
        <v>1</v>
      </c>
      <c r="Q494" s="63">
        <v>1</v>
      </c>
    </row>
    <row r="495" spans="2:17" ht="34.5">
      <c r="B495" s="60">
        <f t="shared" si="20"/>
        <v>301.5</v>
      </c>
      <c r="D495" s="589">
        <f t="shared" si="21"/>
        <v>301.5</v>
      </c>
      <c r="G495" s="63">
        <v>1</v>
      </c>
      <c r="I495" s="63">
        <v>1</v>
      </c>
      <c r="K495" s="589">
        <f t="shared" si="19"/>
        <v>301.5</v>
      </c>
      <c r="N495" s="63">
        <v>1</v>
      </c>
      <c r="Q495" s="63">
        <v>1</v>
      </c>
    </row>
    <row r="496" spans="2:17" ht="34.5">
      <c r="B496" s="60">
        <f t="shared" si="20"/>
        <v>302.5</v>
      </c>
      <c r="D496" s="589">
        <f t="shared" si="21"/>
        <v>302.5</v>
      </c>
      <c r="G496" s="63">
        <v>1</v>
      </c>
      <c r="I496" s="63">
        <v>1</v>
      </c>
      <c r="K496" s="589">
        <f t="shared" si="19"/>
        <v>302.5</v>
      </c>
      <c r="N496" s="63">
        <v>1</v>
      </c>
      <c r="Q496" s="63">
        <v>1</v>
      </c>
    </row>
    <row r="497" spans="2:17" ht="34.5">
      <c r="B497" s="60">
        <f t="shared" si="20"/>
        <v>303.5</v>
      </c>
      <c r="D497" s="589">
        <f t="shared" si="21"/>
        <v>303.5</v>
      </c>
      <c r="G497" s="63">
        <v>1</v>
      </c>
      <c r="I497" s="63">
        <v>1</v>
      </c>
      <c r="K497" s="589">
        <f t="shared" si="19"/>
        <v>303.5</v>
      </c>
      <c r="N497" s="63">
        <v>1</v>
      </c>
      <c r="Q497" s="63">
        <v>1</v>
      </c>
    </row>
    <row r="498" spans="2:17" ht="34.5">
      <c r="B498" s="60">
        <f t="shared" si="20"/>
        <v>304.5</v>
      </c>
      <c r="D498" s="589">
        <f t="shared" si="21"/>
        <v>304.5</v>
      </c>
      <c r="G498" s="63">
        <v>1</v>
      </c>
      <c r="I498" s="63">
        <v>1</v>
      </c>
      <c r="K498" s="589">
        <f t="shared" si="19"/>
        <v>304.5</v>
      </c>
      <c r="N498" s="63">
        <v>1</v>
      </c>
      <c r="Q498" s="63">
        <v>1</v>
      </c>
    </row>
    <row r="499" spans="2:17" ht="34.5">
      <c r="B499" s="60">
        <f t="shared" si="20"/>
        <v>305.5</v>
      </c>
      <c r="D499" s="589">
        <f t="shared" si="21"/>
        <v>305.5</v>
      </c>
      <c r="G499" s="63">
        <v>1</v>
      </c>
      <c r="I499" s="63">
        <v>1</v>
      </c>
      <c r="K499" s="589">
        <f t="shared" si="19"/>
        <v>305.5</v>
      </c>
      <c r="N499" s="63">
        <v>1</v>
      </c>
      <c r="Q499" s="63">
        <v>1</v>
      </c>
    </row>
    <row r="500" spans="2:17" ht="34.5">
      <c r="B500" s="60">
        <f t="shared" si="20"/>
        <v>306.5</v>
      </c>
      <c r="D500" s="589">
        <f t="shared" si="21"/>
        <v>306.5</v>
      </c>
      <c r="G500" s="63">
        <v>1</v>
      </c>
      <c r="I500" s="63">
        <v>1</v>
      </c>
      <c r="K500" s="589">
        <f t="shared" si="19"/>
        <v>306.5</v>
      </c>
      <c r="N500" s="63">
        <v>1</v>
      </c>
      <c r="Q500" s="63">
        <v>1</v>
      </c>
    </row>
    <row r="501" spans="2:17" ht="34.5">
      <c r="B501" s="60"/>
      <c r="D501" s="589"/>
      <c r="G501" s="63"/>
      <c r="I501" s="63"/>
      <c r="K501" s="589">
        <f t="shared" si="19"/>
        <v>306.5</v>
      </c>
      <c r="N501" s="63"/>
      <c r="Q501" s="63"/>
    </row>
    <row r="502" spans="2:17" ht="34.5">
      <c r="B502" s="60"/>
      <c r="D502" s="589"/>
      <c r="G502" s="83"/>
      <c r="I502" s="83"/>
      <c r="K502" s="589">
        <f t="shared" si="19"/>
        <v>0</v>
      </c>
      <c r="N502" s="83"/>
      <c r="Q502" s="83"/>
    </row>
    <row r="503" spans="2:17" ht="34.5">
      <c r="B503" s="60">
        <v>307.5</v>
      </c>
      <c r="D503" s="589">
        <v>307.5</v>
      </c>
      <c r="G503" s="83">
        <v>1</v>
      </c>
      <c r="I503" s="83">
        <v>1</v>
      </c>
      <c r="K503" s="589">
        <f t="shared" si="19"/>
        <v>1</v>
      </c>
      <c r="N503" s="83">
        <v>1</v>
      </c>
      <c r="Q503" s="83">
        <v>1</v>
      </c>
    </row>
    <row r="504" spans="2:17" ht="34.5">
      <c r="B504" s="60"/>
      <c r="D504" s="589"/>
      <c r="G504" s="83"/>
      <c r="I504" s="83"/>
      <c r="K504" s="589">
        <f t="shared" si="19"/>
        <v>307.5</v>
      </c>
      <c r="N504" s="83"/>
      <c r="Q504" s="83"/>
    </row>
    <row r="505" spans="2:17" ht="34.5">
      <c r="B505" s="60"/>
      <c r="D505" s="589"/>
      <c r="G505" s="83"/>
      <c r="I505" s="83"/>
      <c r="K505" s="589">
        <f t="shared" si="19"/>
        <v>0</v>
      </c>
      <c r="N505" s="83"/>
      <c r="Q505" s="83"/>
    </row>
    <row r="506" spans="2:17" ht="34.5">
      <c r="B506" s="60">
        <v>308.5</v>
      </c>
      <c r="D506" s="589">
        <v>308.5</v>
      </c>
      <c r="G506" s="83">
        <v>1</v>
      </c>
      <c r="I506" s="83">
        <v>1</v>
      </c>
      <c r="K506" s="589">
        <f t="shared" si="19"/>
        <v>1</v>
      </c>
      <c r="N506" s="83">
        <v>1</v>
      </c>
      <c r="Q506" s="83">
        <v>1</v>
      </c>
    </row>
    <row r="507" spans="2:17" ht="34.5">
      <c r="B507" s="60">
        <f t="shared" si="20"/>
        <v>309.5</v>
      </c>
      <c r="D507" s="589">
        <f t="shared" si="21"/>
        <v>309.5</v>
      </c>
      <c r="G507" s="83">
        <v>1</v>
      </c>
      <c r="I507" s="83">
        <v>1</v>
      </c>
      <c r="K507" s="589">
        <f t="shared" si="19"/>
        <v>309.5</v>
      </c>
      <c r="N507" s="83">
        <v>1</v>
      </c>
      <c r="Q507" s="83">
        <v>1</v>
      </c>
    </row>
    <row r="508" spans="2:17" ht="34.5">
      <c r="B508" s="60"/>
      <c r="D508" s="589"/>
      <c r="G508" s="83"/>
      <c r="I508" s="83"/>
      <c r="K508" s="589">
        <f t="shared" si="19"/>
        <v>309.5</v>
      </c>
      <c r="N508" s="83"/>
      <c r="Q508" s="83"/>
    </row>
    <row r="509" spans="2:17" ht="34.5">
      <c r="B509" s="60"/>
      <c r="D509" s="589"/>
      <c r="G509" s="83"/>
      <c r="I509" s="83"/>
      <c r="K509" s="589">
        <f t="shared" si="19"/>
        <v>0</v>
      </c>
      <c r="N509" s="83"/>
      <c r="Q509" s="83"/>
    </row>
    <row r="510" spans="2:17" ht="34.5">
      <c r="B510" s="60">
        <v>310.5</v>
      </c>
      <c r="D510" s="589">
        <v>310.5</v>
      </c>
      <c r="G510" s="63">
        <v>1</v>
      </c>
      <c r="I510" s="63">
        <v>1</v>
      </c>
      <c r="K510" s="589">
        <f t="shared" si="19"/>
        <v>1</v>
      </c>
      <c r="N510" s="63">
        <v>1</v>
      </c>
      <c r="Q510" s="63">
        <v>1</v>
      </c>
    </row>
    <row r="511" spans="2:17" ht="34.5">
      <c r="B511" s="60">
        <f t="shared" si="20"/>
        <v>311.5</v>
      </c>
      <c r="D511" s="589">
        <f t="shared" si="21"/>
        <v>311.5</v>
      </c>
      <c r="G511" s="63">
        <v>1</v>
      </c>
      <c r="I511" s="63">
        <v>1</v>
      </c>
      <c r="K511" s="589">
        <f t="shared" si="19"/>
        <v>311.5</v>
      </c>
      <c r="N511" s="63">
        <v>1</v>
      </c>
      <c r="Q511" s="63">
        <v>1</v>
      </c>
    </row>
    <row r="512" spans="2:17" ht="34.5">
      <c r="B512" s="60">
        <f t="shared" si="20"/>
        <v>312.5</v>
      </c>
      <c r="D512" s="589">
        <f t="shared" si="21"/>
        <v>312.5</v>
      </c>
      <c r="G512" s="63">
        <v>1</v>
      </c>
      <c r="I512" s="63">
        <v>1</v>
      </c>
      <c r="K512" s="589">
        <f t="shared" si="19"/>
        <v>312.5</v>
      </c>
      <c r="N512" s="63">
        <v>1</v>
      </c>
      <c r="Q512" s="63">
        <v>1</v>
      </c>
    </row>
    <row r="513" spans="2:17" ht="34.5">
      <c r="B513" s="60">
        <f t="shared" si="20"/>
        <v>313.5</v>
      </c>
      <c r="D513" s="589">
        <f t="shared" si="21"/>
        <v>313.5</v>
      </c>
      <c r="G513" s="63">
        <v>1</v>
      </c>
      <c r="I513" s="63">
        <v>1</v>
      </c>
      <c r="K513" s="589">
        <f t="shared" si="19"/>
        <v>313.5</v>
      </c>
      <c r="N513" s="63">
        <v>1</v>
      </c>
      <c r="Q513" s="63">
        <v>1</v>
      </c>
    </row>
    <row r="514" spans="2:17" ht="34.5">
      <c r="B514" s="60"/>
      <c r="D514" s="589"/>
      <c r="G514" s="63"/>
      <c r="I514" s="63"/>
      <c r="K514" s="589">
        <f t="shared" si="19"/>
        <v>313.5</v>
      </c>
      <c r="N514" s="63"/>
      <c r="Q514" s="63"/>
    </row>
    <row r="515" spans="2:17" ht="34.5">
      <c r="B515" s="60"/>
      <c r="D515" s="589"/>
      <c r="G515" s="63"/>
      <c r="I515" s="63"/>
      <c r="K515" s="589">
        <f t="shared" si="19"/>
        <v>0</v>
      </c>
      <c r="N515" s="63"/>
      <c r="Q515" s="63"/>
    </row>
    <row r="516" spans="2:17" ht="34.5">
      <c r="B516" s="60">
        <v>314.5</v>
      </c>
      <c r="D516" s="589">
        <v>314.5</v>
      </c>
      <c r="G516" s="63">
        <v>1</v>
      </c>
      <c r="I516" s="63">
        <v>1</v>
      </c>
      <c r="K516" s="589">
        <f t="shared" si="19"/>
        <v>1</v>
      </c>
      <c r="N516" s="63">
        <v>1</v>
      </c>
      <c r="Q516" s="63">
        <v>1</v>
      </c>
    </row>
    <row r="517" spans="2:17" ht="34.5">
      <c r="B517" s="60">
        <f t="shared" si="20"/>
        <v>315.5</v>
      </c>
      <c r="D517" s="589">
        <f t="shared" si="21"/>
        <v>315.5</v>
      </c>
      <c r="G517" s="63">
        <v>1</v>
      </c>
      <c r="I517" s="63">
        <v>1</v>
      </c>
      <c r="K517" s="589">
        <f t="shared" si="19"/>
        <v>315.5</v>
      </c>
      <c r="N517" s="63">
        <v>1</v>
      </c>
      <c r="Q517" s="63">
        <v>1</v>
      </c>
    </row>
    <row r="518" spans="2:17" ht="34.5">
      <c r="B518" s="60">
        <f t="shared" si="20"/>
        <v>316.5</v>
      </c>
      <c r="D518" s="589">
        <f t="shared" si="21"/>
        <v>316.5</v>
      </c>
      <c r="G518" s="63">
        <v>1</v>
      </c>
      <c r="I518" s="63">
        <v>1</v>
      </c>
      <c r="K518" s="589">
        <f t="shared" si="19"/>
        <v>316.5</v>
      </c>
      <c r="N518" s="63">
        <v>1</v>
      </c>
      <c r="Q518" s="63">
        <v>1</v>
      </c>
    </row>
    <row r="519" spans="2:17" ht="34.5">
      <c r="B519" s="60">
        <f t="shared" si="20"/>
        <v>317.5</v>
      </c>
      <c r="D519" s="589">
        <f t="shared" si="21"/>
        <v>317.5</v>
      </c>
      <c r="G519" s="63">
        <v>1</v>
      </c>
      <c r="I519" s="63">
        <v>1</v>
      </c>
      <c r="K519" s="589">
        <f t="shared" si="19"/>
        <v>317.5</v>
      </c>
      <c r="N519" s="63">
        <v>1</v>
      </c>
      <c r="Q519" s="63">
        <v>1</v>
      </c>
    </row>
    <row r="520" spans="2:17" ht="34.5">
      <c r="B520" s="60">
        <f t="shared" si="20"/>
        <v>318.5</v>
      </c>
      <c r="D520" s="589">
        <f t="shared" si="21"/>
        <v>318.5</v>
      </c>
      <c r="G520" s="63">
        <v>1</v>
      </c>
      <c r="I520" s="63">
        <v>1</v>
      </c>
      <c r="K520" s="589">
        <f t="shared" si="19"/>
        <v>318.5</v>
      </c>
      <c r="N520" s="63">
        <v>1</v>
      </c>
      <c r="Q520" s="63">
        <v>1</v>
      </c>
    </row>
    <row r="521" spans="2:17" ht="34.5">
      <c r="B521" s="60">
        <f t="shared" si="20"/>
        <v>319.5</v>
      </c>
      <c r="D521" s="589">
        <f t="shared" si="21"/>
        <v>319.5</v>
      </c>
      <c r="G521" s="63">
        <v>1</v>
      </c>
      <c r="I521" s="63">
        <v>1</v>
      </c>
      <c r="K521" s="589">
        <f t="shared" si="19"/>
        <v>319.5</v>
      </c>
      <c r="N521" s="63">
        <v>1</v>
      </c>
      <c r="Q521" s="63">
        <v>1</v>
      </c>
    </row>
    <row r="522" spans="2:17" ht="34.5">
      <c r="B522" s="60">
        <f t="shared" si="20"/>
        <v>320.5</v>
      </c>
      <c r="D522" s="589">
        <f t="shared" si="21"/>
        <v>320.5</v>
      </c>
      <c r="G522" s="63">
        <v>1</v>
      </c>
      <c r="I522" s="63">
        <v>1</v>
      </c>
      <c r="K522" s="589">
        <f t="shared" si="19"/>
        <v>320.5</v>
      </c>
      <c r="N522" s="63">
        <v>1</v>
      </c>
      <c r="Q522" s="63">
        <v>1</v>
      </c>
    </row>
    <row r="523" spans="2:17" ht="34.5">
      <c r="B523" s="60">
        <f t="shared" si="20"/>
        <v>321.5</v>
      </c>
      <c r="D523" s="589">
        <f t="shared" si="21"/>
        <v>321.5</v>
      </c>
      <c r="G523" s="63">
        <v>1</v>
      </c>
      <c r="I523" s="63">
        <v>1</v>
      </c>
      <c r="K523" s="589">
        <f t="shared" si="19"/>
        <v>321.5</v>
      </c>
      <c r="N523" s="63">
        <v>1</v>
      </c>
      <c r="Q523" s="63">
        <v>1</v>
      </c>
    </row>
    <row r="524" spans="2:17" ht="34.5">
      <c r="B524" s="60"/>
      <c r="D524" s="589"/>
      <c r="G524" s="63"/>
      <c r="I524" s="63"/>
      <c r="K524" s="589">
        <f t="shared" si="19"/>
        <v>321.5</v>
      </c>
      <c r="N524" s="63"/>
      <c r="Q524" s="63"/>
    </row>
    <row r="525" spans="2:17" ht="34.5">
      <c r="B525" s="60"/>
      <c r="D525" s="589"/>
      <c r="G525" s="63"/>
      <c r="I525" s="63"/>
      <c r="K525" s="589">
        <f t="shared" si="19"/>
        <v>0</v>
      </c>
      <c r="N525" s="63"/>
      <c r="Q525" s="63"/>
    </row>
    <row r="526" spans="2:17" ht="34.5">
      <c r="B526" s="60">
        <v>322.5</v>
      </c>
      <c r="D526" s="589">
        <v>322.5</v>
      </c>
      <c r="G526" s="63">
        <v>1</v>
      </c>
      <c r="I526" s="63">
        <v>1</v>
      </c>
      <c r="K526" s="589">
        <f t="shared" si="19"/>
        <v>1</v>
      </c>
      <c r="N526" s="63">
        <v>1</v>
      </c>
      <c r="Q526" s="63">
        <v>1</v>
      </c>
    </row>
    <row r="527" spans="2:17" ht="34.5">
      <c r="B527" s="60">
        <f t="shared" si="20"/>
        <v>323.5</v>
      </c>
      <c r="D527" s="589">
        <f t="shared" si="21"/>
        <v>323.5</v>
      </c>
      <c r="G527" s="63">
        <v>1</v>
      </c>
      <c r="I527" s="63">
        <v>1</v>
      </c>
      <c r="K527" s="589">
        <f t="shared" si="19"/>
        <v>323.5</v>
      </c>
      <c r="N527" s="63">
        <v>1</v>
      </c>
      <c r="Q527" s="63">
        <v>1</v>
      </c>
    </row>
    <row r="528" spans="2:17" ht="34.5">
      <c r="B528" s="60"/>
      <c r="D528" s="589"/>
      <c r="G528" s="63"/>
      <c r="I528" s="63"/>
      <c r="K528" s="589">
        <f t="shared" si="19"/>
        <v>323.5</v>
      </c>
      <c r="N528" s="63"/>
      <c r="Q528" s="63"/>
    </row>
    <row r="529" spans="2:17" ht="35.25" thickBot="1">
      <c r="B529" s="60"/>
      <c r="D529" s="589"/>
      <c r="G529" s="81"/>
      <c r="I529" s="63"/>
      <c r="K529" s="589">
        <f t="shared" si="19"/>
        <v>0</v>
      </c>
      <c r="N529" s="63"/>
      <c r="Q529" s="63"/>
    </row>
    <row r="530" spans="2:17" ht="35.25" thickBot="1">
      <c r="B530" s="60"/>
      <c r="D530" s="589"/>
      <c r="G530" s="587"/>
      <c r="I530" s="81"/>
      <c r="K530" s="589">
        <f t="shared" si="19"/>
        <v>0</v>
      </c>
      <c r="N530" s="81"/>
      <c r="Q530" s="81"/>
    </row>
    <row r="531" spans="2:17" ht="35.25" thickBot="1">
      <c r="B531" s="60"/>
      <c r="D531" s="589"/>
      <c r="G531" s="58"/>
      <c r="I531" s="587"/>
      <c r="K531" s="589">
        <f t="shared" si="19"/>
        <v>0</v>
      </c>
      <c r="N531" s="587"/>
      <c r="Q531" s="587"/>
    </row>
    <row r="532" spans="2:17" ht="34.5">
      <c r="B532" s="60"/>
      <c r="D532" s="589"/>
      <c r="G532" s="63"/>
      <c r="I532" s="58"/>
      <c r="K532" s="589">
        <f t="shared" si="19"/>
        <v>0</v>
      </c>
      <c r="N532" s="58"/>
      <c r="Q532" s="58"/>
    </row>
    <row r="533" spans="2:17" ht="34.5">
      <c r="B533" s="60"/>
      <c r="D533" s="589"/>
      <c r="G533" s="63"/>
      <c r="I533" s="63"/>
      <c r="K533" s="589">
        <f aca="true" t="shared" si="22" ref="K533:K596">+D532+G533</f>
        <v>0</v>
      </c>
      <c r="N533" s="63"/>
      <c r="Q533" s="63"/>
    </row>
    <row r="534" spans="2:17" ht="34.5">
      <c r="B534" s="60">
        <v>324.5</v>
      </c>
      <c r="D534" s="589">
        <v>324.5</v>
      </c>
      <c r="G534" s="63">
        <v>1</v>
      </c>
      <c r="I534" s="63">
        <v>1</v>
      </c>
      <c r="K534" s="589">
        <f t="shared" si="22"/>
        <v>1</v>
      </c>
      <c r="N534" s="63">
        <v>1</v>
      </c>
      <c r="Q534" s="63">
        <v>1</v>
      </c>
    </row>
    <row r="535" spans="2:17" ht="34.5">
      <c r="B535" s="60">
        <f aca="true" t="shared" si="23" ref="B535:B596">+B534+G535</f>
        <v>325.5</v>
      </c>
      <c r="D535" s="589">
        <f t="shared" si="21"/>
        <v>325.5</v>
      </c>
      <c r="G535" s="63">
        <v>1</v>
      </c>
      <c r="I535" s="63">
        <v>1</v>
      </c>
      <c r="K535" s="589">
        <f t="shared" si="22"/>
        <v>325.5</v>
      </c>
      <c r="N535" s="63">
        <v>1</v>
      </c>
      <c r="Q535" s="63">
        <v>1</v>
      </c>
    </row>
    <row r="536" spans="2:17" ht="34.5">
      <c r="B536" s="60">
        <f t="shared" si="23"/>
        <v>326.5</v>
      </c>
      <c r="D536" s="589">
        <f t="shared" si="21"/>
        <v>326.5</v>
      </c>
      <c r="G536" s="63">
        <v>1</v>
      </c>
      <c r="I536" s="63">
        <v>1</v>
      </c>
      <c r="K536" s="589">
        <f t="shared" si="22"/>
        <v>326.5</v>
      </c>
      <c r="N536" s="63">
        <v>1</v>
      </c>
      <c r="Q536" s="63">
        <v>1</v>
      </c>
    </row>
    <row r="537" spans="2:17" ht="34.5">
      <c r="B537" s="60">
        <f t="shared" si="23"/>
        <v>327.5</v>
      </c>
      <c r="D537" s="589">
        <f t="shared" si="21"/>
        <v>327.5</v>
      </c>
      <c r="G537" s="63">
        <v>1</v>
      </c>
      <c r="I537" s="63">
        <v>1</v>
      </c>
      <c r="K537" s="589">
        <f t="shared" si="22"/>
        <v>327.5</v>
      </c>
      <c r="N537" s="63">
        <v>1</v>
      </c>
      <c r="Q537" s="63">
        <v>1</v>
      </c>
    </row>
    <row r="538" spans="2:17" ht="34.5">
      <c r="B538" s="60">
        <f t="shared" si="23"/>
        <v>328.5</v>
      </c>
      <c r="D538" s="589">
        <f t="shared" si="21"/>
        <v>328.5</v>
      </c>
      <c r="G538" s="63">
        <v>1</v>
      </c>
      <c r="I538" s="63">
        <v>1</v>
      </c>
      <c r="K538" s="589">
        <f t="shared" si="22"/>
        <v>328.5</v>
      </c>
      <c r="N538" s="63">
        <v>1</v>
      </c>
      <c r="Q538" s="63">
        <v>1</v>
      </c>
    </row>
    <row r="539" spans="2:17" ht="34.5">
      <c r="B539" s="60">
        <f t="shared" si="23"/>
        <v>329.5</v>
      </c>
      <c r="D539" s="589">
        <f t="shared" si="21"/>
        <v>329.5</v>
      </c>
      <c r="G539" s="63">
        <v>1</v>
      </c>
      <c r="I539" s="63">
        <v>1</v>
      </c>
      <c r="K539" s="589">
        <f t="shared" si="22"/>
        <v>329.5</v>
      </c>
      <c r="N539" s="63">
        <v>1</v>
      </c>
      <c r="Q539" s="63">
        <v>1</v>
      </c>
    </row>
    <row r="540" spans="2:17" ht="34.5">
      <c r="B540" s="60">
        <f t="shared" si="23"/>
        <v>330.5</v>
      </c>
      <c r="D540" s="589">
        <f t="shared" si="21"/>
        <v>330.5</v>
      </c>
      <c r="G540" s="63">
        <v>1</v>
      </c>
      <c r="I540" s="63">
        <v>1</v>
      </c>
      <c r="K540" s="589">
        <f t="shared" si="22"/>
        <v>330.5</v>
      </c>
      <c r="N540" s="63">
        <v>1</v>
      </c>
      <c r="Q540" s="63">
        <v>1</v>
      </c>
    </row>
    <row r="541" spans="2:17" ht="34.5">
      <c r="B541" s="60"/>
      <c r="D541" s="589"/>
      <c r="G541" s="63"/>
      <c r="I541" s="63"/>
      <c r="K541" s="589">
        <f t="shared" si="22"/>
        <v>330.5</v>
      </c>
      <c r="N541" s="63"/>
      <c r="Q541" s="63"/>
    </row>
    <row r="542" spans="2:17" ht="34.5">
      <c r="B542" s="60"/>
      <c r="D542" s="589"/>
      <c r="I542" s="63"/>
      <c r="K542" s="589">
        <f t="shared" si="22"/>
        <v>0</v>
      </c>
      <c r="N542" s="63"/>
      <c r="Q542" s="63"/>
    </row>
    <row r="543" spans="2:17" ht="34.5">
      <c r="B543" s="60">
        <v>331.5</v>
      </c>
      <c r="D543" s="589">
        <v>331.5</v>
      </c>
      <c r="G543" s="63">
        <v>1</v>
      </c>
      <c r="I543" s="63">
        <v>1</v>
      </c>
      <c r="K543" s="589">
        <f t="shared" si="22"/>
        <v>1</v>
      </c>
      <c r="N543" s="63">
        <v>1</v>
      </c>
      <c r="Q543" s="63">
        <v>1</v>
      </c>
    </row>
    <row r="544" spans="2:17" ht="34.5">
      <c r="B544" s="60">
        <f t="shared" si="23"/>
        <v>332.5</v>
      </c>
      <c r="D544" s="589">
        <f aca="true" t="shared" si="24" ref="D544:D605">+D543+G544</f>
        <v>332.5</v>
      </c>
      <c r="G544" s="63">
        <v>1</v>
      </c>
      <c r="I544" s="63">
        <v>1</v>
      </c>
      <c r="K544" s="589">
        <f t="shared" si="22"/>
        <v>332.5</v>
      </c>
      <c r="N544" s="63">
        <v>1</v>
      </c>
      <c r="Q544" s="63">
        <v>1</v>
      </c>
    </row>
    <row r="545" spans="2:17" ht="34.5">
      <c r="B545" s="60">
        <f t="shared" si="23"/>
        <v>333.5</v>
      </c>
      <c r="D545" s="589">
        <f t="shared" si="24"/>
        <v>333.5</v>
      </c>
      <c r="G545" s="63">
        <v>1</v>
      </c>
      <c r="I545" s="63">
        <v>1</v>
      </c>
      <c r="K545" s="589">
        <f t="shared" si="22"/>
        <v>333.5</v>
      </c>
      <c r="N545" s="63">
        <v>1</v>
      </c>
      <c r="Q545" s="63">
        <v>1</v>
      </c>
    </row>
    <row r="546" spans="2:17" ht="34.5">
      <c r="B546" s="60">
        <f t="shared" si="23"/>
        <v>334.5</v>
      </c>
      <c r="D546" s="589">
        <f t="shared" si="24"/>
        <v>334.5</v>
      </c>
      <c r="G546" s="63">
        <v>1</v>
      </c>
      <c r="I546" s="63">
        <v>1</v>
      </c>
      <c r="K546" s="589">
        <f t="shared" si="22"/>
        <v>334.5</v>
      </c>
      <c r="N546" s="63">
        <v>1</v>
      </c>
      <c r="Q546" s="63">
        <v>1</v>
      </c>
    </row>
    <row r="547" spans="2:17" ht="34.5">
      <c r="B547" s="60">
        <f t="shared" si="23"/>
        <v>335.5</v>
      </c>
      <c r="D547" s="589">
        <f t="shared" si="24"/>
        <v>335.5</v>
      </c>
      <c r="G547" s="63">
        <v>1</v>
      </c>
      <c r="I547" s="63">
        <v>1</v>
      </c>
      <c r="K547" s="589">
        <f t="shared" si="22"/>
        <v>335.5</v>
      </c>
      <c r="N547" s="63">
        <v>1</v>
      </c>
      <c r="Q547" s="63">
        <v>1</v>
      </c>
    </row>
    <row r="548" spans="2:17" ht="34.5">
      <c r="B548" s="60">
        <f t="shared" si="23"/>
        <v>336.5</v>
      </c>
      <c r="D548" s="589">
        <f t="shared" si="24"/>
        <v>336.5</v>
      </c>
      <c r="G548" s="63">
        <v>1</v>
      </c>
      <c r="I548" s="63">
        <v>1</v>
      </c>
      <c r="K548" s="589">
        <f t="shared" si="22"/>
        <v>336.5</v>
      </c>
      <c r="N548" s="63">
        <v>1</v>
      </c>
      <c r="Q548" s="63">
        <v>1</v>
      </c>
    </row>
    <row r="549" spans="2:17" ht="34.5">
      <c r="B549" s="60">
        <f t="shared" si="23"/>
        <v>337.5</v>
      </c>
      <c r="D549" s="589">
        <f t="shared" si="24"/>
        <v>337.5</v>
      </c>
      <c r="G549" s="81">
        <v>1</v>
      </c>
      <c r="I549" s="81">
        <v>1</v>
      </c>
      <c r="K549" s="589">
        <f t="shared" si="22"/>
        <v>337.5</v>
      </c>
      <c r="N549" s="81">
        <v>1</v>
      </c>
      <c r="Q549" s="81">
        <v>1</v>
      </c>
    </row>
    <row r="550" spans="2:17" ht="34.5">
      <c r="B550" s="60">
        <f t="shared" si="23"/>
        <v>338.5</v>
      </c>
      <c r="D550" s="589">
        <f t="shared" si="24"/>
        <v>338.5</v>
      </c>
      <c r="G550" s="63">
        <v>1</v>
      </c>
      <c r="I550" s="63">
        <v>1</v>
      </c>
      <c r="K550" s="589">
        <f t="shared" si="22"/>
        <v>338.5</v>
      </c>
      <c r="N550" s="63">
        <v>1</v>
      </c>
      <c r="Q550" s="63">
        <v>1</v>
      </c>
    </row>
    <row r="551" spans="2:17" ht="34.5">
      <c r="B551" s="60">
        <f t="shared" si="23"/>
        <v>339.5</v>
      </c>
      <c r="D551" s="589">
        <f t="shared" si="24"/>
        <v>339.5</v>
      </c>
      <c r="G551" s="63">
        <v>1</v>
      </c>
      <c r="I551" s="63">
        <v>1</v>
      </c>
      <c r="K551" s="589">
        <f t="shared" si="22"/>
        <v>339.5</v>
      </c>
      <c r="N551" s="63">
        <v>1</v>
      </c>
      <c r="Q551" s="63">
        <v>1</v>
      </c>
    </row>
    <row r="552" spans="2:17" ht="34.5">
      <c r="B552" s="60">
        <f t="shared" si="23"/>
        <v>340.5</v>
      </c>
      <c r="D552" s="589">
        <f t="shared" si="24"/>
        <v>340.5</v>
      </c>
      <c r="G552" s="63">
        <v>1</v>
      </c>
      <c r="I552" s="63">
        <v>1</v>
      </c>
      <c r="K552" s="589">
        <f t="shared" si="22"/>
        <v>340.5</v>
      </c>
      <c r="N552" s="63">
        <v>1</v>
      </c>
      <c r="Q552" s="63">
        <v>1</v>
      </c>
    </row>
    <row r="553" spans="2:17" ht="34.5">
      <c r="B553" s="60">
        <f t="shared" si="23"/>
        <v>341.5</v>
      </c>
      <c r="D553" s="589">
        <f t="shared" si="24"/>
        <v>341.5</v>
      </c>
      <c r="G553" s="63">
        <v>1</v>
      </c>
      <c r="I553" s="63">
        <v>1</v>
      </c>
      <c r="K553" s="589">
        <f t="shared" si="22"/>
        <v>341.5</v>
      </c>
      <c r="N553" s="63">
        <v>1</v>
      </c>
      <c r="Q553" s="63">
        <v>1</v>
      </c>
    </row>
    <row r="554" spans="2:17" ht="34.5">
      <c r="B554" s="60">
        <f t="shared" si="23"/>
        <v>342.5</v>
      </c>
      <c r="D554" s="589">
        <f t="shared" si="24"/>
        <v>342.5</v>
      </c>
      <c r="G554" s="63">
        <v>1</v>
      </c>
      <c r="I554" s="63">
        <v>1</v>
      </c>
      <c r="K554" s="589">
        <f t="shared" si="22"/>
        <v>342.5</v>
      </c>
      <c r="N554" s="63">
        <v>1</v>
      </c>
      <c r="Q554" s="63">
        <v>1</v>
      </c>
    </row>
    <row r="555" spans="2:17" ht="34.5">
      <c r="B555" s="60">
        <f t="shared" si="23"/>
        <v>343.5</v>
      </c>
      <c r="D555" s="589">
        <f t="shared" si="24"/>
        <v>343.5</v>
      </c>
      <c r="G555" s="63">
        <v>1</v>
      </c>
      <c r="I555" s="63">
        <v>1</v>
      </c>
      <c r="K555" s="589">
        <f t="shared" si="22"/>
        <v>343.5</v>
      </c>
      <c r="N555" s="63">
        <v>1</v>
      </c>
      <c r="Q555" s="63">
        <v>1</v>
      </c>
    </row>
    <row r="556" spans="2:17" ht="34.5">
      <c r="B556" s="60">
        <f t="shared" si="23"/>
        <v>344.5</v>
      </c>
      <c r="D556" s="589">
        <f t="shared" si="24"/>
        <v>344.5</v>
      </c>
      <c r="G556" s="63">
        <v>1</v>
      </c>
      <c r="I556" s="63">
        <v>1</v>
      </c>
      <c r="K556" s="589">
        <f t="shared" si="22"/>
        <v>344.5</v>
      </c>
      <c r="N556" s="63">
        <v>1</v>
      </c>
      <c r="Q556" s="63">
        <v>1</v>
      </c>
    </row>
    <row r="557" spans="2:17" ht="34.5">
      <c r="B557" s="60">
        <f t="shared" si="23"/>
        <v>345.5</v>
      </c>
      <c r="D557" s="589">
        <f t="shared" si="24"/>
        <v>345.5</v>
      </c>
      <c r="G557" s="63">
        <v>1</v>
      </c>
      <c r="I557" s="63">
        <v>1</v>
      </c>
      <c r="K557" s="589">
        <f t="shared" si="22"/>
        <v>345.5</v>
      </c>
      <c r="N557" s="63">
        <v>1</v>
      </c>
      <c r="Q557" s="63">
        <v>1</v>
      </c>
    </row>
    <row r="558" spans="2:17" ht="34.5">
      <c r="B558" s="60">
        <f t="shared" si="23"/>
        <v>346.5</v>
      </c>
      <c r="D558" s="589">
        <f t="shared" si="24"/>
        <v>346.5</v>
      </c>
      <c r="G558" s="63">
        <v>1</v>
      </c>
      <c r="I558" s="63">
        <v>1</v>
      </c>
      <c r="K558" s="589">
        <f t="shared" si="22"/>
        <v>346.5</v>
      </c>
      <c r="N558" s="63">
        <v>1</v>
      </c>
      <c r="Q558" s="63">
        <v>1</v>
      </c>
    </row>
    <row r="559" spans="2:17" ht="34.5">
      <c r="B559" s="60">
        <f t="shared" si="23"/>
        <v>347.5</v>
      </c>
      <c r="D559" s="589">
        <f t="shared" si="24"/>
        <v>347.5</v>
      </c>
      <c r="G559" s="63">
        <v>1</v>
      </c>
      <c r="I559" s="63">
        <v>1</v>
      </c>
      <c r="K559" s="589">
        <f t="shared" si="22"/>
        <v>347.5</v>
      </c>
      <c r="N559" s="63">
        <v>1</v>
      </c>
      <c r="Q559" s="63">
        <v>1</v>
      </c>
    </row>
    <row r="560" spans="2:17" ht="34.5">
      <c r="B560" s="60">
        <f t="shared" si="23"/>
        <v>348.5</v>
      </c>
      <c r="D560" s="589">
        <f t="shared" si="24"/>
        <v>348.5</v>
      </c>
      <c r="G560" s="63">
        <v>1</v>
      </c>
      <c r="I560" s="63">
        <v>1</v>
      </c>
      <c r="K560" s="589">
        <f t="shared" si="22"/>
        <v>348.5</v>
      </c>
      <c r="N560" s="63">
        <v>1</v>
      </c>
      <c r="Q560" s="63">
        <v>1</v>
      </c>
    </row>
    <row r="561" spans="2:17" ht="34.5">
      <c r="B561" s="60">
        <f t="shared" si="23"/>
        <v>349.5</v>
      </c>
      <c r="D561" s="589">
        <f t="shared" si="24"/>
        <v>349.5</v>
      </c>
      <c r="G561" s="63">
        <v>1</v>
      </c>
      <c r="I561" s="63">
        <v>1</v>
      </c>
      <c r="K561" s="589">
        <f t="shared" si="22"/>
        <v>349.5</v>
      </c>
      <c r="N561" s="63">
        <v>1</v>
      </c>
      <c r="Q561" s="63">
        <v>1</v>
      </c>
    </row>
    <row r="562" spans="2:17" ht="34.5">
      <c r="B562" s="60">
        <f t="shared" si="23"/>
        <v>350.5</v>
      </c>
      <c r="D562" s="589">
        <f t="shared" si="24"/>
        <v>350.5</v>
      </c>
      <c r="G562" s="63">
        <v>1</v>
      </c>
      <c r="I562" s="63">
        <v>1</v>
      </c>
      <c r="K562" s="589">
        <f t="shared" si="22"/>
        <v>350.5</v>
      </c>
      <c r="N562" s="63">
        <v>1</v>
      </c>
      <c r="Q562" s="63">
        <v>1</v>
      </c>
    </row>
    <row r="563" spans="2:17" ht="34.5">
      <c r="B563" s="60">
        <f t="shared" si="23"/>
        <v>351.5</v>
      </c>
      <c r="D563" s="589">
        <f t="shared" si="24"/>
        <v>351.5</v>
      </c>
      <c r="G563" s="63">
        <v>1</v>
      </c>
      <c r="I563" s="63">
        <v>1</v>
      </c>
      <c r="K563" s="589">
        <f t="shared" si="22"/>
        <v>351.5</v>
      </c>
      <c r="N563" s="63">
        <v>1</v>
      </c>
      <c r="Q563" s="63">
        <v>1</v>
      </c>
    </row>
    <row r="564" spans="2:17" ht="34.5">
      <c r="B564" s="60">
        <f t="shared" si="23"/>
        <v>352.5</v>
      </c>
      <c r="D564" s="589">
        <f t="shared" si="24"/>
        <v>352.5</v>
      </c>
      <c r="G564" s="63">
        <v>1</v>
      </c>
      <c r="I564" s="63">
        <v>1</v>
      </c>
      <c r="K564" s="589">
        <f t="shared" si="22"/>
        <v>352.5</v>
      </c>
      <c r="N564" s="63">
        <v>1</v>
      </c>
      <c r="Q564" s="63">
        <v>1</v>
      </c>
    </row>
    <row r="565" spans="2:17" ht="34.5">
      <c r="B565" s="60">
        <f t="shared" si="23"/>
        <v>353.5</v>
      </c>
      <c r="D565" s="589">
        <f t="shared" si="24"/>
        <v>353.5</v>
      </c>
      <c r="G565" s="63">
        <v>1</v>
      </c>
      <c r="I565" s="63">
        <v>1</v>
      </c>
      <c r="K565" s="589">
        <f t="shared" si="22"/>
        <v>353.5</v>
      </c>
      <c r="N565" s="63">
        <v>1</v>
      </c>
      <c r="Q565" s="63">
        <v>1</v>
      </c>
    </row>
    <row r="566" spans="2:17" ht="34.5">
      <c r="B566" s="60">
        <f t="shared" si="23"/>
        <v>354.5</v>
      </c>
      <c r="D566" s="589">
        <f t="shared" si="24"/>
        <v>354.5</v>
      </c>
      <c r="G566" s="63">
        <v>1</v>
      </c>
      <c r="I566" s="63">
        <v>1</v>
      </c>
      <c r="K566" s="589">
        <f t="shared" si="22"/>
        <v>354.5</v>
      </c>
      <c r="N566" s="63">
        <v>1</v>
      </c>
      <c r="Q566" s="63">
        <v>1</v>
      </c>
    </row>
    <row r="567" spans="2:17" ht="34.5">
      <c r="B567" s="60">
        <f t="shared" si="23"/>
        <v>355.5</v>
      </c>
      <c r="D567" s="589">
        <f t="shared" si="24"/>
        <v>355.5</v>
      </c>
      <c r="G567" s="63">
        <v>1</v>
      </c>
      <c r="I567" s="63">
        <v>1</v>
      </c>
      <c r="K567" s="589">
        <f t="shared" si="22"/>
        <v>355.5</v>
      </c>
      <c r="N567" s="63">
        <v>1</v>
      </c>
      <c r="Q567" s="63">
        <v>1</v>
      </c>
    </row>
    <row r="568" spans="2:17" ht="34.5">
      <c r="B568" s="60">
        <f t="shared" si="23"/>
        <v>356.5</v>
      </c>
      <c r="D568" s="589">
        <f t="shared" si="24"/>
        <v>356.5</v>
      </c>
      <c r="G568" s="63">
        <v>1</v>
      </c>
      <c r="I568" s="63">
        <v>1</v>
      </c>
      <c r="K568" s="589">
        <f t="shared" si="22"/>
        <v>356.5</v>
      </c>
      <c r="N568" s="63">
        <v>1</v>
      </c>
      <c r="Q568" s="63">
        <v>1</v>
      </c>
    </row>
    <row r="569" spans="2:17" ht="34.5">
      <c r="B569" s="60">
        <f t="shared" si="23"/>
        <v>357.5</v>
      </c>
      <c r="D569" s="589">
        <f t="shared" si="24"/>
        <v>357.5</v>
      </c>
      <c r="G569" s="63">
        <v>1</v>
      </c>
      <c r="I569" s="63">
        <v>1</v>
      </c>
      <c r="K569" s="589">
        <f t="shared" si="22"/>
        <v>357.5</v>
      </c>
      <c r="N569" s="63">
        <v>1</v>
      </c>
      <c r="Q569" s="63">
        <v>1</v>
      </c>
    </row>
    <row r="570" spans="2:17" ht="34.5">
      <c r="B570" s="60">
        <f t="shared" si="23"/>
        <v>358.5</v>
      </c>
      <c r="D570" s="589">
        <f t="shared" si="24"/>
        <v>358.5</v>
      </c>
      <c r="G570" s="63">
        <v>1</v>
      </c>
      <c r="I570" s="63">
        <v>1</v>
      </c>
      <c r="K570" s="589">
        <f t="shared" si="22"/>
        <v>358.5</v>
      </c>
      <c r="N570" s="63">
        <v>1</v>
      </c>
      <c r="Q570" s="63">
        <v>1</v>
      </c>
    </row>
    <row r="571" spans="2:17" ht="35.25">
      <c r="B571" s="60"/>
      <c r="D571" s="589"/>
      <c r="G571" s="158"/>
      <c r="I571" s="158"/>
      <c r="K571" s="589">
        <f t="shared" si="22"/>
        <v>358.5</v>
      </c>
      <c r="N571" s="158"/>
      <c r="Q571" s="158"/>
    </row>
    <row r="572" spans="2:17" ht="34.5">
      <c r="B572" s="60"/>
      <c r="D572" s="589"/>
      <c r="G572" s="63"/>
      <c r="I572" s="63"/>
      <c r="K572" s="589">
        <f t="shared" si="22"/>
        <v>0</v>
      </c>
      <c r="N572" s="63"/>
      <c r="Q572" s="63"/>
    </row>
    <row r="573" spans="2:17" ht="34.5">
      <c r="B573" s="60">
        <v>359.5</v>
      </c>
      <c r="D573" s="589">
        <v>359.5</v>
      </c>
      <c r="G573" s="63">
        <v>1</v>
      </c>
      <c r="I573" s="63">
        <v>1</v>
      </c>
      <c r="K573" s="589">
        <f t="shared" si="22"/>
        <v>1</v>
      </c>
      <c r="N573" s="63">
        <v>1</v>
      </c>
      <c r="Q573" s="63">
        <v>1</v>
      </c>
    </row>
    <row r="574" spans="2:17" ht="34.5">
      <c r="B574" s="60"/>
      <c r="D574" s="589"/>
      <c r="G574" s="63"/>
      <c r="I574" s="63"/>
      <c r="K574" s="589">
        <f t="shared" si="22"/>
        <v>359.5</v>
      </c>
      <c r="N574" s="63"/>
      <c r="Q574" s="63"/>
    </row>
    <row r="575" spans="2:17" ht="34.5">
      <c r="B575" s="60"/>
      <c r="D575" s="589"/>
      <c r="G575" s="63"/>
      <c r="I575" s="63"/>
      <c r="K575" s="589">
        <f t="shared" si="22"/>
        <v>0</v>
      </c>
      <c r="N575" s="63"/>
      <c r="Q575" s="63"/>
    </row>
    <row r="576" spans="2:17" ht="34.5">
      <c r="B576" s="60">
        <v>360.5</v>
      </c>
      <c r="D576" s="589">
        <v>360.5</v>
      </c>
      <c r="G576" s="63">
        <v>1</v>
      </c>
      <c r="I576" s="63">
        <v>1</v>
      </c>
      <c r="K576" s="589">
        <f t="shared" si="22"/>
        <v>1</v>
      </c>
      <c r="N576" s="63">
        <v>1</v>
      </c>
      <c r="Q576" s="63">
        <v>1</v>
      </c>
    </row>
    <row r="577" spans="2:17" ht="34.5">
      <c r="B577" s="60">
        <f t="shared" si="23"/>
        <v>361.5</v>
      </c>
      <c r="D577" s="589">
        <f t="shared" si="24"/>
        <v>361.5</v>
      </c>
      <c r="G577" s="63">
        <v>1</v>
      </c>
      <c r="I577" s="63">
        <v>1</v>
      </c>
      <c r="K577" s="589">
        <f t="shared" si="22"/>
        <v>361.5</v>
      </c>
      <c r="N577" s="63">
        <v>1</v>
      </c>
      <c r="Q577" s="63">
        <v>1</v>
      </c>
    </row>
    <row r="578" spans="2:17" ht="34.5">
      <c r="B578" s="60">
        <f t="shared" si="23"/>
        <v>362.5</v>
      </c>
      <c r="D578" s="589">
        <f t="shared" si="24"/>
        <v>362.5</v>
      </c>
      <c r="G578" s="63">
        <v>1</v>
      </c>
      <c r="I578" s="63">
        <v>1</v>
      </c>
      <c r="K578" s="589">
        <f t="shared" si="22"/>
        <v>362.5</v>
      </c>
      <c r="N578" s="63">
        <v>1</v>
      </c>
      <c r="Q578" s="63">
        <v>1</v>
      </c>
    </row>
    <row r="579" spans="2:17" ht="34.5">
      <c r="B579" s="60">
        <f t="shared" si="23"/>
        <v>363.5</v>
      </c>
      <c r="D579" s="589">
        <f t="shared" si="24"/>
        <v>363.5</v>
      </c>
      <c r="G579" s="63">
        <v>1</v>
      </c>
      <c r="I579" s="63">
        <v>1</v>
      </c>
      <c r="K579" s="589">
        <f t="shared" si="22"/>
        <v>363.5</v>
      </c>
      <c r="N579" s="63">
        <v>1</v>
      </c>
      <c r="Q579" s="63">
        <v>1</v>
      </c>
    </row>
    <row r="580" spans="2:17" ht="34.5">
      <c r="B580" s="60">
        <f t="shared" si="23"/>
        <v>364.5</v>
      </c>
      <c r="D580" s="589">
        <f t="shared" si="24"/>
        <v>364.5</v>
      </c>
      <c r="G580" s="63">
        <v>1</v>
      </c>
      <c r="I580" s="63">
        <v>1</v>
      </c>
      <c r="K580" s="589">
        <f t="shared" si="22"/>
        <v>364.5</v>
      </c>
      <c r="N580" s="63">
        <v>1</v>
      </c>
      <c r="Q580" s="63">
        <v>1</v>
      </c>
    </row>
    <row r="581" spans="2:17" ht="34.5">
      <c r="B581" s="60">
        <f t="shared" si="23"/>
        <v>365.5</v>
      </c>
      <c r="D581" s="589">
        <f t="shared" si="24"/>
        <v>365.5</v>
      </c>
      <c r="G581" s="63">
        <v>1</v>
      </c>
      <c r="I581" s="63">
        <v>1</v>
      </c>
      <c r="K581" s="589">
        <f t="shared" si="22"/>
        <v>365.5</v>
      </c>
      <c r="N581" s="63">
        <v>1</v>
      </c>
      <c r="Q581" s="63">
        <v>1</v>
      </c>
    </row>
    <row r="582" spans="2:17" ht="34.5">
      <c r="B582" s="60">
        <f t="shared" si="23"/>
        <v>366.5</v>
      </c>
      <c r="D582" s="589">
        <f t="shared" si="24"/>
        <v>366.5</v>
      </c>
      <c r="G582" s="63">
        <v>1</v>
      </c>
      <c r="I582" s="63">
        <v>1</v>
      </c>
      <c r="K582" s="589">
        <f t="shared" si="22"/>
        <v>366.5</v>
      </c>
      <c r="N582" s="63">
        <v>1</v>
      </c>
      <c r="Q582" s="63">
        <v>1</v>
      </c>
    </row>
    <row r="583" spans="2:17" ht="34.5">
      <c r="B583" s="60">
        <f t="shared" si="23"/>
        <v>367.5</v>
      </c>
      <c r="D583" s="589">
        <f t="shared" si="24"/>
        <v>367.5</v>
      </c>
      <c r="G583" s="63">
        <v>1</v>
      </c>
      <c r="I583" s="63">
        <v>1</v>
      </c>
      <c r="K583" s="589">
        <f t="shared" si="22"/>
        <v>367.5</v>
      </c>
      <c r="N583" s="63">
        <v>1</v>
      </c>
      <c r="Q583" s="63">
        <v>1</v>
      </c>
    </row>
    <row r="584" spans="2:17" ht="34.5">
      <c r="B584" s="60">
        <f t="shared" si="23"/>
        <v>368.5</v>
      </c>
      <c r="D584" s="589">
        <f t="shared" si="24"/>
        <v>368.5</v>
      </c>
      <c r="G584" s="63">
        <v>1</v>
      </c>
      <c r="I584" s="63">
        <v>1</v>
      </c>
      <c r="K584" s="589">
        <f t="shared" si="22"/>
        <v>368.5</v>
      </c>
      <c r="N584" s="63">
        <v>1</v>
      </c>
      <c r="Q584" s="63">
        <v>1</v>
      </c>
    </row>
    <row r="585" spans="2:17" ht="34.5">
      <c r="B585" s="60"/>
      <c r="D585" s="589"/>
      <c r="G585" s="63"/>
      <c r="I585" s="63"/>
      <c r="K585" s="589">
        <f t="shared" si="22"/>
        <v>368.5</v>
      </c>
      <c r="N585" s="63"/>
      <c r="Q585" s="63"/>
    </row>
    <row r="586" spans="2:17" ht="34.5">
      <c r="B586" s="60"/>
      <c r="D586" s="589"/>
      <c r="G586" s="63"/>
      <c r="I586" s="63"/>
      <c r="K586" s="589">
        <f t="shared" si="22"/>
        <v>0</v>
      </c>
      <c r="N586" s="63"/>
      <c r="Q586" s="63"/>
    </row>
    <row r="587" spans="2:17" ht="34.5">
      <c r="B587" s="60">
        <v>369.5</v>
      </c>
      <c r="D587" s="589">
        <v>369.5</v>
      </c>
      <c r="G587" s="63">
        <v>1</v>
      </c>
      <c r="I587" s="63">
        <v>1</v>
      </c>
      <c r="K587" s="589">
        <f t="shared" si="22"/>
        <v>1</v>
      </c>
      <c r="N587" s="63">
        <v>1</v>
      </c>
      <c r="Q587" s="63">
        <v>1</v>
      </c>
    </row>
    <row r="588" spans="2:17" ht="35.25" thickBot="1">
      <c r="B588" s="60"/>
      <c r="D588" s="589"/>
      <c r="G588" s="81"/>
      <c r="I588" s="81"/>
      <c r="K588" s="589">
        <f t="shared" si="22"/>
        <v>369.5</v>
      </c>
      <c r="N588" s="81"/>
      <c r="Q588" s="81"/>
    </row>
    <row r="589" spans="2:17" ht="35.25" thickBot="1">
      <c r="B589" s="60"/>
      <c r="D589" s="589"/>
      <c r="G589" s="576"/>
      <c r="I589" s="576"/>
      <c r="K589" s="589">
        <f t="shared" si="22"/>
        <v>0</v>
      </c>
      <c r="N589" s="576"/>
      <c r="Q589" s="576"/>
    </row>
    <row r="590" spans="2:17" ht="34.5">
      <c r="B590" s="60"/>
      <c r="D590" s="589"/>
      <c r="G590" s="186"/>
      <c r="I590" s="186"/>
      <c r="K590" s="589">
        <f t="shared" si="22"/>
        <v>0</v>
      </c>
      <c r="N590" s="186"/>
      <c r="Q590" s="186"/>
    </row>
    <row r="591" spans="2:17" ht="34.5">
      <c r="B591" s="60"/>
      <c r="D591" s="589"/>
      <c r="G591" s="63"/>
      <c r="I591" s="63"/>
      <c r="K591" s="589">
        <f t="shared" si="22"/>
        <v>0</v>
      </c>
      <c r="N591" s="63"/>
      <c r="Q591" s="63"/>
    </row>
    <row r="592" spans="2:17" ht="34.5">
      <c r="B592" s="60">
        <v>370.5</v>
      </c>
      <c r="D592" s="589">
        <v>370.5</v>
      </c>
      <c r="G592" s="81">
        <v>1</v>
      </c>
      <c r="I592" s="81">
        <v>1</v>
      </c>
      <c r="K592" s="589">
        <f t="shared" si="22"/>
        <v>1</v>
      </c>
      <c r="N592" s="81">
        <v>1</v>
      </c>
      <c r="Q592" s="81">
        <v>1</v>
      </c>
    </row>
    <row r="593" spans="2:17" ht="34.5">
      <c r="B593" s="60">
        <f t="shared" si="23"/>
        <v>371.5</v>
      </c>
      <c r="D593" s="589">
        <f t="shared" si="24"/>
        <v>371.5</v>
      </c>
      <c r="G593" s="63">
        <v>1</v>
      </c>
      <c r="I593" s="63">
        <v>1</v>
      </c>
      <c r="K593" s="589">
        <f t="shared" si="22"/>
        <v>371.5</v>
      </c>
      <c r="N593" s="63">
        <v>1</v>
      </c>
      <c r="Q593" s="63">
        <v>1</v>
      </c>
    </row>
    <row r="594" spans="2:17" ht="34.5">
      <c r="B594" s="60">
        <f t="shared" si="23"/>
        <v>372.5</v>
      </c>
      <c r="D594" s="589">
        <f t="shared" si="24"/>
        <v>372.5</v>
      </c>
      <c r="G594" s="63">
        <v>1</v>
      </c>
      <c r="I594" s="63">
        <v>1</v>
      </c>
      <c r="K594" s="589">
        <f t="shared" si="22"/>
        <v>372.5</v>
      </c>
      <c r="N594" s="63">
        <v>1</v>
      </c>
      <c r="Q594" s="63">
        <v>1</v>
      </c>
    </row>
    <row r="595" spans="2:17" ht="34.5">
      <c r="B595" s="60">
        <f t="shared" si="23"/>
        <v>373</v>
      </c>
      <c r="D595" s="589">
        <f t="shared" si="24"/>
        <v>373</v>
      </c>
      <c r="G595" s="63">
        <v>0.5</v>
      </c>
      <c r="I595" s="63">
        <v>0.5</v>
      </c>
      <c r="K595" s="589">
        <f t="shared" si="22"/>
        <v>373</v>
      </c>
      <c r="N595" s="63">
        <v>0.5</v>
      </c>
      <c r="Q595" s="63">
        <v>0.5</v>
      </c>
    </row>
    <row r="596" spans="2:17" ht="34.5">
      <c r="B596" s="60">
        <f t="shared" si="23"/>
        <v>374</v>
      </c>
      <c r="D596" s="589">
        <f t="shared" si="24"/>
        <v>374</v>
      </c>
      <c r="G596" s="81">
        <v>1</v>
      </c>
      <c r="I596" s="81">
        <v>1</v>
      </c>
      <c r="K596" s="589">
        <f t="shared" si="22"/>
        <v>374</v>
      </c>
      <c r="N596" s="81">
        <v>1</v>
      </c>
      <c r="Q596" s="81">
        <v>1</v>
      </c>
    </row>
    <row r="597" spans="2:17" ht="34.5">
      <c r="B597" s="60">
        <f aca="true" t="shared" si="25" ref="B597:B660">+B596+G597</f>
        <v>375</v>
      </c>
      <c r="D597" s="589">
        <f t="shared" si="24"/>
        <v>375</v>
      </c>
      <c r="G597" s="81">
        <v>1</v>
      </c>
      <c r="I597" s="81">
        <v>1</v>
      </c>
      <c r="K597" s="589">
        <f aca="true" t="shared" si="26" ref="K597:K660">+D596+G597</f>
        <v>375</v>
      </c>
      <c r="N597" s="81">
        <v>1</v>
      </c>
      <c r="Q597" s="81">
        <v>1</v>
      </c>
    </row>
    <row r="598" spans="2:17" ht="34.5">
      <c r="B598" s="60">
        <f t="shared" si="25"/>
        <v>376</v>
      </c>
      <c r="D598" s="589">
        <f t="shared" si="24"/>
        <v>376</v>
      </c>
      <c r="G598" s="81">
        <v>1</v>
      </c>
      <c r="I598" s="81">
        <v>1</v>
      </c>
      <c r="K598" s="589">
        <f t="shared" si="26"/>
        <v>376</v>
      </c>
      <c r="N598" s="81">
        <v>1</v>
      </c>
      <c r="Q598" s="81">
        <v>1</v>
      </c>
    </row>
    <row r="599" spans="2:17" ht="34.5">
      <c r="B599" s="60"/>
      <c r="D599" s="589"/>
      <c r="G599" s="81"/>
      <c r="I599" s="81"/>
      <c r="K599" s="589">
        <f t="shared" si="26"/>
        <v>376</v>
      </c>
      <c r="N599" s="81"/>
      <c r="Q599" s="81"/>
    </row>
    <row r="600" spans="2:17" ht="34.5">
      <c r="B600" s="60"/>
      <c r="D600" s="589"/>
      <c r="G600" s="63"/>
      <c r="I600" s="63"/>
      <c r="K600" s="589">
        <f t="shared" si="26"/>
        <v>0</v>
      </c>
      <c r="N600" s="63"/>
      <c r="Q600" s="63"/>
    </row>
    <row r="601" spans="2:17" ht="34.5">
      <c r="B601" s="60">
        <v>377</v>
      </c>
      <c r="D601" s="589">
        <v>377</v>
      </c>
      <c r="G601" s="63">
        <v>1</v>
      </c>
      <c r="I601" s="63">
        <v>1</v>
      </c>
      <c r="K601" s="589">
        <f t="shared" si="26"/>
        <v>1</v>
      </c>
      <c r="N601" s="63">
        <v>1</v>
      </c>
      <c r="Q601" s="63">
        <v>1</v>
      </c>
    </row>
    <row r="602" spans="2:17" ht="34.5">
      <c r="B602" s="60">
        <f t="shared" si="25"/>
        <v>378</v>
      </c>
      <c r="D602" s="589">
        <f t="shared" si="24"/>
        <v>378</v>
      </c>
      <c r="G602" s="63">
        <v>1</v>
      </c>
      <c r="I602" s="63">
        <v>1</v>
      </c>
      <c r="K602" s="589">
        <f t="shared" si="26"/>
        <v>378</v>
      </c>
      <c r="N602" s="63">
        <v>1</v>
      </c>
      <c r="Q602" s="63">
        <v>1</v>
      </c>
    </row>
    <row r="603" spans="2:17" ht="34.5">
      <c r="B603" s="60">
        <f t="shared" si="25"/>
        <v>379</v>
      </c>
      <c r="D603" s="589">
        <f t="shared" si="24"/>
        <v>379</v>
      </c>
      <c r="G603" s="63">
        <v>1</v>
      </c>
      <c r="I603" s="63">
        <v>1</v>
      </c>
      <c r="K603" s="589">
        <f t="shared" si="26"/>
        <v>379</v>
      </c>
      <c r="N603" s="63">
        <v>1</v>
      </c>
      <c r="Q603" s="63">
        <v>1</v>
      </c>
    </row>
    <row r="604" spans="2:17" ht="34.5">
      <c r="B604" s="60">
        <f t="shared" si="25"/>
        <v>380</v>
      </c>
      <c r="D604" s="589">
        <f t="shared" si="24"/>
        <v>380</v>
      </c>
      <c r="G604" s="63">
        <v>1</v>
      </c>
      <c r="I604" s="63">
        <v>1</v>
      </c>
      <c r="K604" s="589">
        <f t="shared" si="26"/>
        <v>380</v>
      </c>
      <c r="N604" s="63">
        <v>1</v>
      </c>
      <c r="Q604" s="63">
        <v>1</v>
      </c>
    </row>
    <row r="605" spans="2:17" ht="34.5">
      <c r="B605" s="60">
        <f t="shared" si="25"/>
        <v>381</v>
      </c>
      <c r="D605" s="589">
        <f t="shared" si="24"/>
        <v>381</v>
      </c>
      <c r="G605" s="63">
        <v>1</v>
      </c>
      <c r="I605" s="63">
        <v>1</v>
      </c>
      <c r="K605" s="589">
        <f t="shared" si="26"/>
        <v>381</v>
      </c>
      <c r="N605" s="63">
        <v>1</v>
      </c>
      <c r="Q605" s="63">
        <v>1</v>
      </c>
    </row>
    <row r="606" spans="2:17" ht="34.5">
      <c r="B606" s="60">
        <f t="shared" si="25"/>
        <v>382</v>
      </c>
      <c r="D606" s="589">
        <f aca="true" t="shared" si="27" ref="D606:D619">+D605+G606</f>
        <v>382</v>
      </c>
      <c r="G606" s="63">
        <v>1</v>
      </c>
      <c r="I606" s="63">
        <v>1</v>
      </c>
      <c r="K606" s="589">
        <f t="shared" si="26"/>
        <v>382</v>
      </c>
      <c r="N606" s="63">
        <v>1</v>
      </c>
      <c r="Q606" s="63">
        <v>1</v>
      </c>
    </row>
    <row r="607" spans="2:17" ht="34.5">
      <c r="B607" s="60">
        <f t="shared" si="25"/>
        <v>383</v>
      </c>
      <c r="D607" s="589">
        <f t="shared" si="27"/>
        <v>383</v>
      </c>
      <c r="G607" s="63">
        <v>1</v>
      </c>
      <c r="I607" s="63">
        <v>1</v>
      </c>
      <c r="K607" s="589">
        <f t="shared" si="26"/>
        <v>383</v>
      </c>
      <c r="N607" s="63">
        <v>1</v>
      </c>
      <c r="Q607" s="63">
        <v>1</v>
      </c>
    </row>
    <row r="608" spans="2:17" ht="34.5">
      <c r="B608" s="60">
        <f t="shared" si="25"/>
        <v>384</v>
      </c>
      <c r="D608" s="589">
        <f t="shared" si="27"/>
        <v>384</v>
      </c>
      <c r="G608" s="63">
        <v>1</v>
      </c>
      <c r="I608" s="63">
        <v>1</v>
      </c>
      <c r="K608" s="589">
        <f t="shared" si="26"/>
        <v>384</v>
      </c>
      <c r="N608" s="63">
        <v>1</v>
      </c>
      <c r="Q608" s="63">
        <v>1</v>
      </c>
    </row>
    <row r="609" spans="2:17" ht="34.5">
      <c r="B609" s="60">
        <f t="shared" si="25"/>
        <v>385</v>
      </c>
      <c r="D609" s="589">
        <f t="shared" si="27"/>
        <v>385</v>
      </c>
      <c r="G609" s="63">
        <v>1</v>
      </c>
      <c r="I609" s="63">
        <v>1</v>
      </c>
      <c r="K609" s="589">
        <f t="shared" si="26"/>
        <v>385</v>
      </c>
      <c r="N609" s="63">
        <v>1</v>
      </c>
      <c r="Q609" s="63">
        <v>1</v>
      </c>
    </row>
    <row r="610" spans="2:17" ht="34.5">
      <c r="B610" s="60">
        <f t="shared" si="25"/>
        <v>386</v>
      </c>
      <c r="D610" s="589">
        <f t="shared" si="27"/>
        <v>386</v>
      </c>
      <c r="G610" s="63">
        <v>1</v>
      </c>
      <c r="I610" s="63">
        <v>1</v>
      </c>
      <c r="K610" s="589">
        <f t="shared" si="26"/>
        <v>386</v>
      </c>
      <c r="N610" s="63">
        <v>1</v>
      </c>
      <c r="Q610" s="63">
        <v>1</v>
      </c>
    </row>
    <row r="611" spans="2:17" ht="34.5">
      <c r="B611" s="60">
        <f t="shared" si="25"/>
        <v>387</v>
      </c>
      <c r="D611" s="589">
        <f t="shared" si="27"/>
        <v>387</v>
      </c>
      <c r="G611" s="63">
        <v>1</v>
      </c>
      <c r="I611" s="63">
        <v>1</v>
      </c>
      <c r="K611" s="589">
        <f t="shared" si="26"/>
        <v>387</v>
      </c>
      <c r="N611" s="63">
        <v>1</v>
      </c>
      <c r="Q611" s="63">
        <v>1</v>
      </c>
    </row>
    <row r="612" spans="2:17" ht="34.5">
      <c r="B612" s="60">
        <f t="shared" si="25"/>
        <v>388</v>
      </c>
      <c r="D612" s="589">
        <f t="shared" si="27"/>
        <v>388</v>
      </c>
      <c r="G612" s="63">
        <v>1</v>
      </c>
      <c r="I612" s="63">
        <v>1</v>
      </c>
      <c r="K612" s="589">
        <f t="shared" si="26"/>
        <v>388</v>
      </c>
      <c r="N612" s="63">
        <v>1</v>
      </c>
      <c r="Q612" s="63">
        <v>1</v>
      </c>
    </row>
    <row r="613" spans="2:17" ht="34.5">
      <c r="B613" s="60">
        <f t="shared" si="25"/>
        <v>389</v>
      </c>
      <c r="D613" s="589">
        <f t="shared" si="27"/>
        <v>389</v>
      </c>
      <c r="G613" s="63">
        <v>1</v>
      </c>
      <c r="I613" s="63">
        <v>1</v>
      </c>
      <c r="K613" s="589">
        <f t="shared" si="26"/>
        <v>389</v>
      </c>
      <c r="N613" s="63">
        <v>1</v>
      </c>
      <c r="Q613" s="63">
        <v>1</v>
      </c>
    </row>
    <row r="614" spans="2:17" ht="34.5">
      <c r="B614" s="60">
        <f t="shared" si="25"/>
        <v>390</v>
      </c>
      <c r="D614" s="589">
        <f t="shared" si="27"/>
        <v>390</v>
      </c>
      <c r="G614" s="63">
        <v>1</v>
      </c>
      <c r="I614" s="63">
        <v>1</v>
      </c>
      <c r="K614" s="589">
        <f t="shared" si="26"/>
        <v>390</v>
      </c>
      <c r="N614" s="63">
        <v>1</v>
      </c>
      <c r="Q614" s="63">
        <v>1</v>
      </c>
    </row>
    <row r="615" spans="2:17" ht="34.5">
      <c r="B615" s="60">
        <f t="shared" si="25"/>
        <v>391</v>
      </c>
      <c r="D615" s="589">
        <f t="shared" si="27"/>
        <v>391</v>
      </c>
      <c r="G615" s="63">
        <v>1</v>
      </c>
      <c r="I615" s="63">
        <v>1</v>
      </c>
      <c r="K615" s="589">
        <f t="shared" si="26"/>
        <v>391</v>
      </c>
      <c r="N615" s="63">
        <v>1</v>
      </c>
      <c r="Q615" s="63">
        <v>1</v>
      </c>
    </row>
    <row r="616" spans="2:17" ht="34.5">
      <c r="B616" s="60">
        <f t="shared" si="25"/>
        <v>392</v>
      </c>
      <c r="D616" s="589">
        <f t="shared" si="27"/>
        <v>392</v>
      </c>
      <c r="G616" s="63">
        <v>1</v>
      </c>
      <c r="I616" s="63">
        <v>1</v>
      </c>
      <c r="K616" s="589">
        <f t="shared" si="26"/>
        <v>392</v>
      </c>
      <c r="N616" s="63">
        <v>1</v>
      </c>
      <c r="Q616" s="63">
        <v>1</v>
      </c>
    </row>
    <row r="617" spans="2:17" ht="34.5">
      <c r="B617" s="60">
        <f t="shared" si="25"/>
        <v>393</v>
      </c>
      <c r="D617" s="589">
        <f t="shared" si="27"/>
        <v>393</v>
      </c>
      <c r="G617" s="63">
        <v>1</v>
      </c>
      <c r="I617" s="63">
        <v>1</v>
      </c>
      <c r="K617" s="589">
        <f t="shared" si="26"/>
        <v>393</v>
      </c>
      <c r="N617" s="63">
        <v>1</v>
      </c>
      <c r="Q617" s="63">
        <v>1</v>
      </c>
    </row>
    <row r="618" spans="2:17" ht="34.5">
      <c r="B618" s="60">
        <f t="shared" si="25"/>
        <v>394</v>
      </c>
      <c r="D618" s="589">
        <f t="shared" si="27"/>
        <v>394</v>
      </c>
      <c r="G618" s="63">
        <v>1</v>
      </c>
      <c r="I618" s="63">
        <v>1</v>
      </c>
      <c r="K618" s="589">
        <f t="shared" si="26"/>
        <v>394</v>
      </c>
      <c r="N618" s="63">
        <v>1</v>
      </c>
      <c r="Q618" s="63">
        <v>1</v>
      </c>
    </row>
    <row r="619" spans="2:17" ht="34.5">
      <c r="B619" s="60">
        <f t="shared" si="25"/>
        <v>395</v>
      </c>
      <c r="D619" s="589">
        <f t="shared" si="27"/>
        <v>395</v>
      </c>
      <c r="G619" s="63">
        <v>1</v>
      </c>
      <c r="I619" s="63">
        <v>1</v>
      </c>
      <c r="K619" s="589">
        <f t="shared" si="26"/>
        <v>395</v>
      </c>
      <c r="N619" s="63">
        <v>1</v>
      </c>
      <c r="Q619" s="63">
        <v>1</v>
      </c>
    </row>
    <row r="620" spans="2:17" ht="34.5">
      <c r="B620" s="60"/>
      <c r="D620" s="589"/>
      <c r="G620" s="63"/>
      <c r="I620" s="63"/>
      <c r="K620" s="589">
        <f t="shared" si="26"/>
        <v>395</v>
      </c>
      <c r="N620" s="63"/>
      <c r="Q620" s="63"/>
    </row>
    <row r="621" spans="2:17" ht="34.5">
      <c r="B621" s="60"/>
      <c r="D621" s="589"/>
      <c r="G621" s="63"/>
      <c r="I621" s="63"/>
      <c r="K621" s="589">
        <f t="shared" si="26"/>
        <v>0</v>
      </c>
      <c r="N621" s="63"/>
      <c r="Q621" s="63"/>
    </row>
    <row r="622" spans="2:17" ht="34.5">
      <c r="B622" s="60">
        <v>396</v>
      </c>
      <c r="D622" s="589">
        <v>396</v>
      </c>
      <c r="G622" s="63">
        <v>1</v>
      </c>
      <c r="I622" s="63">
        <v>1</v>
      </c>
      <c r="K622" s="589">
        <f t="shared" si="26"/>
        <v>1</v>
      </c>
      <c r="N622" s="63">
        <v>1</v>
      </c>
      <c r="Q622" s="63">
        <v>1</v>
      </c>
    </row>
    <row r="623" spans="2:17" ht="34.5">
      <c r="B623" s="60">
        <f t="shared" si="25"/>
        <v>397</v>
      </c>
      <c r="D623" s="589">
        <f>+D622+G623</f>
        <v>397</v>
      </c>
      <c r="G623" s="63">
        <v>1</v>
      </c>
      <c r="I623" s="63">
        <v>1</v>
      </c>
      <c r="K623" s="589">
        <f t="shared" si="26"/>
        <v>397</v>
      </c>
      <c r="N623" s="63">
        <v>1</v>
      </c>
      <c r="Q623" s="63">
        <v>1</v>
      </c>
    </row>
    <row r="624" spans="2:17" ht="34.5">
      <c r="B624" s="60">
        <f t="shared" si="25"/>
        <v>398</v>
      </c>
      <c r="D624" s="589">
        <f>+D623+G624</f>
        <v>398</v>
      </c>
      <c r="G624" s="63">
        <v>1</v>
      </c>
      <c r="I624" s="63">
        <v>1</v>
      </c>
      <c r="K624" s="589">
        <f t="shared" si="26"/>
        <v>398</v>
      </c>
      <c r="N624" s="63">
        <v>1</v>
      </c>
      <c r="Q624" s="63">
        <v>1</v>
      </c>
    </row>
    <row r="625" spans="2:17" ht="34.5">
      <c r="B625" s="60"/>
      <c r="D625" s="589"/>
      <c r="G625" s="63"/>
      <c r="I625" s="63"/>
      <c r="K625" s="589">
        <f t="shared" si="26"/>
        <v>398</v>
      </c>
      <c r="N625" s="63"/>
      <c r="Q625" s="63"/>
    </row>
    <row r="626" spans="2:17" ht="34.5">
      <c r="B626" s="60"/>
      <c r="D626" s="589"/>
      <c r="G626" s="83"/>
      <c r="I626" s="83"/>
      <c r="K626" s="589">
        <f t="shared" si="26"/>
        <v>0</v>
      </c>
      <c r="N626" s="83"/>
      <c r="Q626" s="83"/>
    </row>
    <row r="627" spans="2:17" ht="34.5">
      <c r="B627" s="60">
        <v>399</v>
      </c>
      <c r="D627" s="589">
        <v>399</v>
      </c>
      <c r="G627" s="83">
        <v>1</v>
      </c>
      <c r="I627" s="83">
        <v>1</v>
      </c>
      <c r="K627" s="589">
        <f t="shared" si="26"/>
        <v>1</v>
      </c>
      <c r="N627" s="83">
        <v>1</v>
      </c>
      <c r="Q627" s="83">
        <v>1</v>
      </c>
    </row>
    <row r="628" spans="2:17" ht="34.5">
      <c r="B628" s="60">
        <f t="shared" si="25"/>
        <v>400</v>
      </c>
      <c r="D628" s="589">
        <f>+D627+G628</f>
        <v>400</v>
      </c>
      <c r="G628" s="83">
        <v>1</v>
      </c>
      <c r="I628" s="83">
        <v>1</v>
      </c>
      <c r="K628" s="589">
        <f t="shared" si="26"/>
        <v>400</v>
      </c>
      <c r="N628" s="83">
        <v>1</v>
      </c>
      <c r="Q628" s="83">
        <v>1</v>
      </c>
    </row>
    <row r="629" spans="2:17" ht="34.5">
      <c r="B629" s="60"/>
      <c r="D629" s="589"/>
      <c r="G629" s="83"/>
      <c r="I629" s="83"/>
      <c r="K629" s="589">
        <f t="shared" si="26"/>
        <v>400</v>
      </c>
      <c r="N629" s="83"/>
      <c r="Q629" s="83"/>
    </row>
    <row r="630" spans="2:17" ht="34.5">
      <c r="B630" s="60"/>
      <c r="D630" s="589"/>
      <c r="G630" s="83"/>
      <c r="I630" s="83"/>
      <c r="K630" s="589">
        <f t="shared" si="26"/>
        <v>0</v>
      </c>
      <c r="N630" s="83"/>
      <c r="Q630" s="83"/>
    </row>
    <row r="631" spans="2:17" ht="34.5">
      <c r="B631" s="60">
        <v>401</v>
      </c>
      <c r="D631" s="589">
        <v>401</v>
      </c>
      <c r="G631" s="83">
        <v>1</v>
      </c>
      <c r="I631" s="83">
        <v>1</v>
      </c>
      <c r="K631" s="589">
        <f t="shared" si="26"/>
        <v>1</v>
      </c>
      <c r="N631" s="83">
        <v>1</v>
      </c>
      <c r="Q631" s="83">
        <v>1</v>
      </c>
    </row>
    <row r="632" spans="2:17" ht="34.5">
      <c r="B632" s="60"/>
      <c r="D632" s="589"/>
      <c r="G632" s="83"/>
      <c r="I632" s="83"/>
      <c r="K632" s="589">
        <f t="shared" si="26"/>
        <v>401</v>
      </c>
      <c r="N632" s="83"/>
      <c r="Q632" s="83"/>
    </row>
    <row r="633" spans="2:17" ht="34.5">
      <c r="B633" s="60"/>
      <c r="D633" s="589"/>
      <c r="G633" s="58"/>
      <c r="I633" s="58"/>
      <c r="K633" s="589">
        <f t="shared" si="26"/>
        <v>0</v>
      </c>
      <c r="N633" s="58"/>
      <c r="Q633" s="58"/>
    </row>
    <row r="634" spans="2:17" ht="34.5">
      <c r="B634" s="60">
        <v>402</v>
      </c>
      <c r="D634" s="589">
        <v>402</v>
      </c>
      <c r="G634" s="63">
        <v>1</v>
      </c>
      <c r="I634" s="63">
        <v>1</v>
      </c>
      <c r="K634" s="589">
        <f t="shared" si="26"/>
        <v>1</v>
      </c>
      <c r="N634" s="63">
        <v>1</v>
      </c>
      <c r="Q634" s="63">
        <v>1</v>
      </c>
    </row>
    <row r="635" spans="2:17" ht="34.5">
      <c r="B635" s="60">
        <f t="shared" si="25"/>
        <v>403</v>
      </c>
      <c r="D635" s="589">
        <f>+D634+G635</f>
        <v>403</v>
      </c>
      <c r="G635" s="63">
        <v>1</v>
      </c>
      <c r="I635" s="63">
        <v>1</v>
      </c>
      <c r="K635" s="589">
        <f t="shared" si="26"/>
        <v>403</v>
      </c>
      <c r="N635" s="63">
        <v>1</v>
      </c>
      <c r="Q635" s="63">
        <v>1</v>
      </c>
    </row>
    <row r="636" spans="2:17" ht="34.5">
      <c r="B636" s="60">
        <f t="shared" si="25"/>
        <v>404</v>
      </c>
      <c r="D636" s="589">
        <f>+D635+G636</f>
        <v>404</v>
      </c>
      <c r="G636" s="63">
        <v>1</v>
      </c>
      <c r="I636" s="63">
        <v>1</v>
      </c>
      <c r="K636" s="589">
        <f t="shared" si="26"/>
        <v>404</v>
      </c>
      <c r="N636" s="63">
        <v>1</v>
      </c>
      <c r="Q636" s="63">
        <v>1</v>
      </c>
    </row>
    <row r="637" spans="2:17" ht="34.5">
      <c r="B637" s="60">
        <f t="shared" si="25"/>
        <v>405</v>
      </c>
      <c r="D637" s="589">
        <f>+D636+G637</f>
        <v>405</v>
      </c>
      <c r="G637" s="63">
        <v>1</v>
      </c>
      <c r="I637" s="63">
        <v>1</v>
      </c>
      <c r="K637" s="589">
        <f t="shared" si="26"/>
        <v>405</v>
      </c>
      <c r="N637" s="63">
        <v>1</v>
      </c>
      <c r="Q637" s="63">
        <v>1</v>
      </c>
    </row>
    <row r="638" spans="2:17" ht="34.5">
      <c r="B638" s="60">
        <f t="shared" si="25"/>
        <v>406</v>
      </c>
      <c r="D638" s="589">
        <f>+D637+G638</f>
        <v>406</v>
      </c>
      <c r="G638" s="63">
        <v>1</v>
      </c>
      <c r="I638" s="63">
        <v>1</v>
      </c>
      <c r="K638" s="589">
        <f t="shared" si="26"/>
        <v>406</v>
      </c>
      <c r="N638" s="63">
        <v>1</v>
      </c>
      <c r="Q638" s="63">
        <v>1</v>
      </c>
    </row>
    <row r="639" spans="2:17" ht="34.5">
      <c r="B639" s="60">
        <f t="shared" si="25"/>
        <v>407</v>
      </c>
      <c r="D639" s="589">
        <f>+D638+G639</f>
        <v>407</v>
      </c>
      <c r="G639" s="81">
        <v>1</v>
      </c>
      <c r="I639" s="81">
        <v>1</v>
      </c>
      <c r="K639" s="589">
        <f t="shared" si="26"/>
        <v>407</v>
      </c>
      <c r="N639" s="81">
        <v>1</v>
      </c>
      <c r="Q639" s="81">
        <v>1</v>
      </c>
    </row>
    <row r="640" spans="2:17" ht="34.5">
      <c r="B640" s="60"/>
      <c r="D640" s="589"/>
      <c r="G640" s="83"/>
      <c r="I640" s="83"/>
      <c r="K640" s="589">
        <f t="shared" si="26"/>
        <v>407</v>
      </c>
      <c r="N640" s="83"/>
      <c r="Q640" s="83"/>
    </row>
    <row r="641" spans="2:17" ht="34.5">
      <c r="B641" s="60"/>
      <c r="D641" s="589"/>
      <c r="G641" s="63"/>
      <c r="I641" s="63"/>
      <c r="K641" s="589">
        <f t="shared" si="26"/>
        <v>0</v>
      </c>
      <c r="N641" s="63"/>
      <c r="Q641" s="63"/>
    </row>
    <row r="642" spans="2:17" ht="34.5">
      <c r="B642" s="60">
        <v>408</v>
      </c>
      <c r="D642" s="589">
        <v>408</v>
      </c>
      <c r="G642" s="63">
        <v>1</v>
      </c>
      <c r="I642" s="63">
        <v>1</v>
      </c>
      <c r="K642" s="589">
        <f t="shared" si="26"/>
        <v>1</v>
      </c>
      <c r="N642" s="63">
        <v>1</v>
      </c>
      <c r="Q642" s="63">
        <v>1</v>
      </c>
    </row>
    <row r="643" spans="2:17" ht="34.5">
      <c r="B643" s="60">
        <f t="shared" si="25"/>
        <v>409</v>
      </c>
      <c r="D643" s="589">
        <f>+D642+G643</f>
        <v>409</v>
      </c>
      <c r="G643" s="63">
        <v>1</v>
      </c>
      <c r="I643" s="63">
        <v>1</v>
      </c>
      <c r="K643" s="589">
        <f t="shared" si="26"/>
        <v>409</v>
      </c>
      <c r="N643" s="63">
        <v>1</v>
      </c>
      <c r="Q643" s="63">
        <v>1</v>
      </c>
    </row>
    <row r="644" spans="2:17" ht="34.5">
      <c r="B644" s="60">
        <f t="shared" si="25"/>
        <v>410</v>
      </c>
      <c r="D644" s="589">
        <f>+D643+G644</f>
        <v>410</v>
      </c>
      <c r="G644" s="63">
        <v>1</v>
      </c>
      <c r="I644" s="63">
        <v>1</v>
      </c>
      <c r="K644" s="589">
        <f t="shared" si="26"/>
        <v>410</v>
      </c>
      <c r="N644" s="63">
        <v>1</v>
      </c>
      <c r="Q644" s="63">
        <v>1</v>
      </c>
    </row>
    <row r="645" spans="2:17" ht="34.5">
      <c r="B645" s="60"/>
      <c r="D645" s="589"/>
      <c r="G645" s="81"/>
      <c r="I645" s="81"/>
      <c r="K645" s="589">
        <f t="shared" si="26"/>
        <v>410</v>
      </c>
      <c r="N645" s="81"/>
      <c r="Q645" s="81"/>
    </row>
    <row r="646" spans="2:17" ht="34.5">
      <c r="B646" s="60"/>
      <c r="D646" s="589"/>
      <c r="G646" s="375"/>
      <c r="I646" s="375"/>
      <c r="K646" s="589">
        <f t="shared" si="26"/>
        <v>0</v>
      </c>
      <c r="N646" s="375"/>
      <c r="Q646" s="375"/>
    </row>
    <row r="647" spans="2:17" ht="34.5">
      <c r="B647" s="60"/>
      <c r="D647" s="589"/>
      <c r="G647" s="186"/>
      <c r="I647" s="186"/>
      <c r="K647" s="589">
        <f t="shared" si="26"/>
        <v>0</v>
      </c>
      <c r="N647" s="186"/>
      <c r="Q647" s="186"/>
    </row>
    <row r="648" spans="2:17" ht="34.5">
      <c r="B648" s="60"/>
      <c r="D648" s="589"/>
      <c r="G648" s="578"/>
      <c r="I648" s="578"/>
      <c r="K648" s="589">
        <f t="shared" si="26"/>
        <v>0</v>
      </c>
      <c r="N648" s="578"/>
      <c r="Q648" s="578"/>
    </row>
    <row r="649" spans="2:17" ht="34.5">
      <c r="B649" s="60">
        <v>411</v>
      </c>
      <c r="D649" s="589">
        <v>411</v>
      </c>
      <c r="G649" s="63">
        <v>1</v>
      </c>
      <c r="I649" s="63">
        <v>1</v>
      </c>
      <c r="K649" s="589">
        <f t="shared" si="26"/>
        <v>1</v>
      </c>
      <c r="N649" s="63">
        <v>1</v>
      </c>
      <c r="Q649" s="63">
        <v>1</v>
      </c>
    </row>
    <row r="650" spans="2:17" ht="34.5">
      <c r="B650" s="60"/>
      <c r="D650" s="589"/>
      <c r="G650" s="578"/>
      <c r="I650" s="578"/>
      <c r="K650" s="589">
        <f t="shared" si="26"/>
        <v>411</v>
      </c>
      <c r="N650" s="578"/>
      <c r="Q650" s="578"/>
    </row>
    <row r="651" spans="2:17" ht="34.5">
      <c r="B651" s="60"/>
      <c r="D651" s="589"/>
      <c r="G651" s="63"/>
      <c r="I651" s="63"/>
      <c r="K651" s="589">
        <f t="shared" si="26"/>
        <v>0</v>
      </c>
      <c r="N651" s="63"/>
      <c r="Q651" s="63"/>
    </row>
    <row r="652" spans="2:17" ht="34.5">
      <c r="B652" s="60">
        <v>412</v>
      </c>
      <c r="D652" s="589">
        <v>412</v>
      </c>
      <c r="G652" s="63">
        <v>1</v>
      </c>
      <c r="I652" s="63">
        <v>1</v>
      </c>
      <c r="K652" s="589">
        <f t="shared" si="26"/>
        <v>1</v>
      </c>
      <c r="N652" s="63">
        <v>1</v>
      </c>
      <c r="Q652" s="63">
        <v>1</v>
      </c>
    </row>
    <row r="653" spans="2:17" ht="34.5">
      <c r="B653" s="60">
        <f t="shared" si="25"/>
        <v>413</v>
      </c>
      <c r="D653" s="589">
        <f>+D652+G653</f>
        <v>413</v>
      </c>
      <c r="G653" s="63">
        <v>1</v>
      </c>
      <c r="I653" s="63">
        <v>1</v>
      </c>
      <c r="K653" s="589">
        <f t="shared" si="26"/>
        <v>413</v>
      </c>
      <c r="N653" s="63">
        <v>1</v>
      </c>
      <c r="Q653" s="63">
        <v>1</v>
      </c>
    </row>
    <row r="654" spans="2:17" ht="34.5">
      <c r="B654" s="60">
        <f t="shared" si="25"/>
        <v>414</v>
      </c>
      <c r="D654" s="589">
        <f>+D653+G654</f>
        <v>414</v>
      </c>
      <c r="G654" s="63">
        <v>1</v>
      </c>
      <c r="I654" s="63">
        <v>1</v>
      </c>
      <c r="K654" s="589">
        <f t="shared" si="26"/>
        <v>414</v>
      </c>
      <c r="N654" s="63">
        <v>1</v>
      </c>
      <c r="Q654" s="63">
        <v>1</v>
      </c>
    </row>
    <row r="655" spans="2:17" ht="34.5">
      <c r="B655" s="60">
        <f t="shared" si="25"/>
        <v>415</v>
      </c>
      <c r="D655" s="589">
        <f>+D654+G655</f>
        <v>415</v>
      </c>
      <c r="G655" s="63">
        <v>1</v>
      </c>
      <c r="I655" s="63">
        <v>1</v>
      </c>
      <c r="K655" s="589">
        <f t="shared" si="26"/>
        <v>415</v>
      </c>
      <c r="N655" s="63">
        <v>1</v>
      </c>
      <c r="Q655" s="63">
        <v>1</v>
      </c>
    </row>
    <row r="656" spans="2:17" ht="34.5">
      <c r="B656" s="60">
        <f t="shared" si="25"/>
        <v>416</v>
      </c>
      <c r="D656" s="589">
        <f>+D655+G656</f>
        <v>416</v>
      </c>
      <c r="G656" s="63">
        <v>1</v>
      </c>
      <c r="I656" s="63">
        <v>1</v>
      </c>
      <c r="K656" s="589">
        <f t="shared" si="26"/>
        <v>416</v>
      </c>
      <c r="N656" s="63">
        <v>1</v>
      </c>
      <c r="Q656" s="63">
        <v>1</v>
      </c>
    </row>
    <row r="657" spans="2:17" ht="34.5">
      <c r="B657" s="60"/>
      <c r="D657" s="589"/>
      <c r="G657" s="63"/>
      <c r="I657" s="63"/>
      <c r="K657" s="589">
        <f t="shared" si="26"/>
        <v>416</v>
      </c>
      <c r="N657" s="63"/>
      <c r="Q657" s="63"/>
    </row>
    <row r="658" spans="2:17" ht="34.5">
      <c r="B658" s="60"/>
      <c r="D658" s="589"/>
      <c r="G658" s="134"/>
      <c r="I658" s="134"/>
      <c r="K658" s="589">
        <f t="shared" si="26"/>
        <v>0</v>
      </c>
      <c r="N658" s="134"/>
      <c r="Q658" s="134"/>
    </row>
    <row r="659" spans="2:17" ht="34.5">
      <c r="B659" s="60">
        <v>417</v>
      </c>
      <c r="D659" s="589">
        <v>417</v>
      </c>
      <c r="G659" s="63">
        <v>1</v>
      </c>
      <c r="I659" s="63">
        <v>1</v>
      </c>
      <c r="K659" s="589">
        <f t="shared" si="26"/>
        <v>1</v>
      </c>
      <c r="N659" s="63">
        <v>1</v>
      </c>
      <c r="Q659" s="63">
        <v>1</v>
      </c>
    </row>
    <row r="660" spans="2:17" ht="34.5">
      <c r="B660" s="60">
        <f t="shared" si="25"/>
        <v>418</v>
      </c>
      <c r="D660" s="589">
        <f>+D659+G660</f>
        <v>418</v>
      </c>
      <c r="G660" s="63">
        <v>1</v>
      </c>
      <c r="I660" s="63">
        <v>1</v>
      </c>
      <c r="K660" s="589">
        <f t="shared" si="26"/>
        <v>418</v>
      </c>
      <c r="N660" s="63">
        <v>1</v>
      </c>
      <c r="Q660" s="63">
        <v>1</v>
      </c>
    </row>
    <row r="661" spans="2:17" ht="34.5">
      <c r="B661" s="60"/>
      <c r="D661" s="589"/>
      <c r="G661" s="63"/>
      <c r="I661" s="63"/>
      <c r="K661" s="589">
        <f aca="true" t="shared" si="28" ref="K661:K724">+D660+G661</f>
        <v>418</v>
      </c>
      <c r="N661" s="63"/>
      <c r="Q661" s="63"/>
    </row>
    <row r="662" spans="2:17" ht="34.5">
      <c r="B662" s="60"/>
      <c r="D662" s="589"/>
      <c r="G662" s="88"/>
      <c r="I662" s="88"/>
      <c r="K662" s="589">
        <f t="shared" si="28"/>
        <v>0</v>
      </c>
      <c r="N662" s="88"/>
      <c r="Q662" s="88"/>
    </row>
    <row r="663" spans="2:17" ht="34.5">
      <c r="B663" s="60"/>
      <c r="D663" s="589"/>
      <c r="G663" s="162"/>
      <c r="I663" s="162"/>
      <c r="K663" s="589">
        <f t="shared" si="28"/>
        <v>0</v>
      </c>
      <c r="N663" s="162"/>
      <c r="Q663" s="162"/>
    </row>
    <row r="664" spans="2:17" ht="34.5">
      <c r="B664" s="60"/>
      <c r="D664" s="589"/>
      <c r="G664" s="134"/>
      <c r="I664" s="134"/>
      <c r="K664" s="589">
        <f t="shared" si="28"/>
        <v>0</v>
      </c>
      <c r="N664" s="134"/>
      <c r="Q664" s="134"/>
    </row>
    <row r="665" spans="2:17" ht="34.5">
      <c r="B665" s="60">
        <v>419</v>
      </c>
      <c r="D665" s="589">
        <v>419</v>
      </c>
      <c r="G665" s="134">
        <v>1</v>
      </c>
      <c r="I665" s="134">
        <v>1</v>
      </c>
      <c r="K665" s="589">
        <f t="shared" si="28"/>
        <v>1</v>
      </c>
      <c r="N665" s="134">
        <v>1</v>
      </c>
      <c r="Q665" s="134">
        <v>1</v>
      </c>
    </row>
    <row r="666" spans="2:17" ht="34.5">
      <c r="B666" s="60"/>
      <c r="D666" s="589"/>
      <c r="G666" s="134"/>
      <c r="I666" s="134"/>
      <c r="K666" s="589">
        <f t="shared" si="28"/>
        <v>419</v>
      </c>
      <c r="N666" s="134"/>
      <c r="Q666" s="134"/>
    </row>
    <row r="667" spans="2:17" ht="34.5">
      <c r="B667" s="60"/>
      <c r="D667" s="589"/>
      <c r="G667" s="134"/>
      <c r="I667" s="134"/>
      <c r="K667" s="589">
        <f t="shared" si="28"/>
        <v>0</v>
      </c>
      <c r="N667" s="134"/>
      <c r="Q667" s="134"/>
    </row>
    <row r="668" spans="2:17" ht="34.5">
      <c r="B668" s="60">
        <v>420</v>
      </c>
      <c r="D668" s="589">
        <v>420</v>
      </c>
      <c r="G668" s="63">
        <v>1</v>
      </c>
      <c r="I668" s="63">
        <v>1</v>
      </c>
      <c r="K668" s="589">
        <f t="shared" si="28"/>
        <v>1</v>
      </c>
      <c r="N668" s="63">
        <v>1</v>
      </c>
      <c r="Q668" s="63">
        <v>1</v>
      </c>
    </row>
    <row r="669" spans="2:17" ht="34.5">
      <c r="B669" s="60">
        <f aca="true" t="shared" si="29" ref="B669:B724">+B668+G669</f>
        <v>421</v>
      </c>
      <c r="D669" s="589">
        <f>+D668+G669</f>
        <v>421</v>
      </c>
      <c r="G669" s="63">
        <v>1</v>
      </c>
      <c r="I669" s="63">
        <v>1</v>
      </c>
      <c r="K669" s="589">
        <f t="shared" si="28"/>
        <v>421</v>
      </c>
      <c r="N669" s="63">
        <v>1</v>
      </c>
      <c r="Q669" s="63">
        <v>1</v>
      </c>
    </row>
    <row r="670" spans="2:17" ht="34.5">
      <c r="B670" s="60">
        <f t="shared" si="29"/>
        <v>422</v>
      </c>
      <c r="D670" s="589">
        <f aca="true" t="shared" si="30" ref="D670:D727">+D669+G670</f>
        <v>422</v>
      </c>
      <c r="G670" s="63">
        <v>1</v>
      </c>
      <c r="I670" s="63">
        <v>1</v>
      </c>
      <c r="K670" s="589">
        <f t="shared" si="28"/>
        <v>422</v>
      </c>
      <c r="N670" s="63">
        <v>1</v>
      </c>
      <c r="Q670" s="63">
        <v>1</v>
      </c>
    </row>
    <row r="671" spans="2:17" ht="34.5">
      <c r="B671" s="60">
        <f t="shared" si="29"/>
        <v>423</v>
      </c>
      <c r="D671" s="589">
        <f t="shared" si="30"/>
        <v>423</v>
      </c>
      <c r="G671" s="63">
        <v>1</v>
      </c>
      <c r="I671" s="63">
        <v>1</v>
      </c>
      <c r="K671" s="589">
        <f t="shared" si="28"/>
        <v>423</v>
      </c>
      <c r="N671" s="63">
        <v>1</v>
      </c>
      <c r="Q671" s="63">
        <v>1</v>
      </c>
    </row>
    <row r="672" spans="2:17" ht="34.5">
      <c r="B672" s="60">
        <f t="shared" si="29"/>
        <v>424</v>
      </c>
      <c r="D672" s="589">
        <f t="shared" si="30"/>
        <v>424</v>
      </c>
      <c r="G672" s="63">
        <v>1</v>
      </c>
      <c r="I672" s="63">
        <v>1</v>
      </c>
      <c r="K672" s="589">
        <f t="shared" si="28"/>
        <v>424</v>
      </c>
      <c r="N672" s="63">
        <v>1</v>
      </c>
      <c r="Q672" s="63">
        <v>1</v>
      </c>
    </row>
    <row r="673" spans="2:17" ht="34.5">
      <c r="B673" s="60">
        <f t="shared" si="29"/>
        <v>425</v>
      </c>
      <c r="D673" s="589">
        <f t="shared" si="30"/>
        <v>425</v>
      </c>
      <c r="G673" s="63">
        <v>1</v>
      </c>
      <c r="I673" s="63">
        <v>1</v>
      </c>
      <c r="K673" s="589">
        <f t="shared" si="28"/>
        <v>425</v>
      </c>
      <c r="N673" s="63">
        <v>1</v>
      </c>
      <c r="Q673" s="63">
        <v>1</v>
      </c>
    </row>
    <row r="674" spans="2:17" ht="34.5">
      <c r="B674" s="60">
        <f t="shared" si="29"/>
        <v>426</v>
      </c>
      <c r="D674" s="589">
        <f t="shared" si="30"/>
        <v>426</v>
      </c>
      <c r="G674" s="63">
        <v>1</v>
      </c>
      <c r="I674" s="63">
        <v>1</v>
      </c>
      <c r="K674" s="589">
        <f t="shared" si="28"/>
        <v>426</v>
      </c>
      <c r="N674" s="63">
        <v>1</v>
      </c>
      <c r="Q674" s="63">
        <v>1</v>
      </c>
    </row>
    <row r="675" spans="2:17" ht="34.5">
      <c r="B675" s="60">
        <f t="shared" si="29"/>
        <v>427</v>
      </c>
      <c r="D675" s="589">
        <f t="shared" si="30"/>
        <v>427</v>
      </c>
      <c r="G675" s="63">
        <v>1</v>
      </c>
      <c r="I675" s="63">
        <v>1</v>
      </c>
      <c r="K675" s="589">
        <f t="shared" si="28"/>
        <v>427</v>
      </c>
      <c r="N675" s="63">
        <v>1</v>
      </c>
      <c r="Q675" s="63">
        <v>1</v>
      </c>
    </row>
    <row r="676" spans="2:17" ht="34.5">
      <c r="B676" s="60"/>
      <c r="D676" s="589"/>
      <c r="G676" s="63"/>
      <c r="I676" s="63"/>
      <c r="K676" s="589">
        <f t="shared" si="28"/>
        <v>427</v>
      </c>
      <c r="N676" s="63"/>
      <c r="Q676" s="63"/>
    </row>
    <row r="677" spans="2:17" ht="34.5">
      <c r="B677" s="60"/>
      <c r="D677" s="589"/>
      <c r="G677" s="88"/>
      <c r="I677" s="88"/>
      <c r="K677" s="589">
        <f t="shared" si="28"/>
        <v>0</v>
      </c>
      <c r="N677" s="88"/>
      <c r="Q677" s="88"/>
    </row>
    <row r="678" spans="2:17" ht="34.5">
      <c r="B678" s="60"/>
      <c r="D678" s="589"/>
      <c r="G678" s="88"/>
      <c r="I678" s="88"/>
      <c r="K678" s="589">
        <f t="shared" si="28"/>
        <v>0</v>
      </c>
      <c r="N678" s="88"/>
      <c r="Q678" s="88"/>
    </row>
    <row r="679" spans="2:17" ht="34.5">
      <c r="B679" s="60"/>
      <c r="D679" s="589"/>
      <c r="G679" s="63"/>
      <c r="I679" s="63"/>
      <c r="K679" s="589">
        <f t="shared" si="28"/>
        <v>0</v>
      </c>
      <c r="N679" s="63"/>
      <c r="Q679" s="63"/>
    </row>
    <row r="680" spans="2:17" ht="34.5">
      <c r="B680" s="60">
        <v>428</v>
      </c>
      <c r="D680" s="589">
        <v>428</v>
      </c>
      <c r="G680" s="63">
        <v>1</v>
      </c>
      <c r="I680" s="63">
        <v>1</v>
      </c>
      <c r="K680" s="589">
        <f t="shared" si="28"/>
        <v>1</v>
      </c>
      <c r="N680" s="63">
        <v>1</v>
      </c>
      <c r="Q680" s="63">
        <v>1</v>
      </c>
    </row>
    <row r="681" spans="2:17" ht="34.5">
      <c r="B681" s="60">
        <f t="shared" si="29"/>
        <v>429</v>
      </c>
      <c r="D681" s="589">
        <f t="shared" si="30"/>
        <v>429</v>
      </c>
      <c r="G681" s="63">
        <v>1</v>
      </c>
      <c r="I681" s="63">
        <v>1</v>
      </c>
      <c r="K681" s="589">
        <f t="shared" si="28"/>
        <v>429</v>
      </c>
      <c r="N681" s="63">
        <v>1</v>
      </c>
      <c r="Q681" s="63">
        <v>1</v>
      </c>
    </row>
    <row r="682" spans="2:17" ht="34.5">
      <c r="B682" s="60">
        <f t="shared" si="29"/>
        <v>429.5</v>
      </c>
      <c r="D682" s="589">
        <f t="shared" si="30"/>
        <v>429.5</v>
      </c>
      <c r="G682" s="63">
        <v>0.5</v>
      </c>
      <c r="I682" s="63">
        <v>0.5</v>
      </c>
      <c r="K682" s="589">
        <f t="shared" si="28"/>
        <v>429.5</v>
      </c>
      <c r="N682" s="63">
        <v>0.5</v>
      </c>
      <c r="Q682" s="63">
        <v>0.5</v>
      </c>
    </row>
    <row r="683" spans="2:17" ht="34.5">
      <c r="B683" s="60">
        <f t="shared" si="29"/>
        <v>430</v>
      </c>
      <c r="D683" s="589">
        <f t="shared" si="30"/>
        <v>430</v>
      </c>
      <c r="G683" s="63">
        <v>0.5</v>
      </c>
      <c r="I683" s="63">
        <v>0.5</v>
      </c>
      <c r="K683" s="589">
        <f t="shared" si="28"/>
        <v>430</v>
      </c>
      <c r="N683" s="63">
        <v>0.5</v>
      </c>
      <c r="Q683" s="63">
        <v>0.5</v>
      </c>
    </row>
    <row r="684" spans="2:17" ht="34.5">
      <c r="B684" s="60">
        <f t="shared" si="29"/>
        <v>430.5</v>
      </c>
      <c r="D684" s="589">
        <f t="shared" si="30"/>
        <v>430.5</v>
      </c>
      <c r="G684" s="63">
        <v>0.5</v>
      </c>
      <c r="I684" s="63">
        <v>0.5</v>
      </c>
      <c r="K684" s="589">
        <f t="shared" si="28"/>
        <v>430.5</v>
      </c>
      <c r="N684" s="63">
        <v>0.5</v>
      </c>
      <c r="Q684" s="63">
        <v>0.5</v>
      </c>
    </row>
    <row r="685" spans="2:17" ht="34.5">
      <c r="B685" s="60">
        <f t="shared" si="29"/>
        <v>431</v>
      </c>
      <c r="D685" s="589">
        <f t="shared" si="30"/>
        <v>431</v>
      </c>
      <c r="G685" s="63">
        <v>0.5</v>
      </c>
      <c r="I685" s="63">
        <v>0.5</v>
      </c>
      <c r="K685" s="589">
        <f t="shared" si="28"/>
        <v>431</v>
      </c>
      <c r="N685" s="63">
        <v>0.5</v>
      </c>
      <c r="Q685" s="63">
        <v>0.5</v>
      </c>
    </row>
    <row r="686" spans="2:17" ht="34.5">
      <c r="B686" s="60">
        <f t="shared" si="29"/>
        <v>431.5</v>
      </c>
      <c r="D686" s="589">
        <f t="shared" si="30"/>
        <v>431.5</v>
      </c>
      <c r="G686" s="63">
        <v>0.5</v>
      </c>
      <c r="I686" s="63">
        <v>0.5</v>
      </c>
      <c r="K686" s="589">
        <f t="shared" si="28"/>
        <v>431.5</v>
      </c>
      <c r="N686" s="63">
        <v>0.5</v>
      </c>
      <c r="Q686" s="63">
        <v>0.5</v>
      </c>
    </row>
    <row r="687" spans="2:17" ht="34.5">
      <c r="B687" s="60">
        <f t="shared" si="29"/>
        <v>432</v>
      </c>
      <c r="D687" s="589">
        <f t="shared" si="30"/>
        <v>432</v>
      </c>
      <c r="G687" s="63">
        <v>0.5</v>
      </c>
      <c r="I687" s="63">
        <v>0.5</v>
      </c>
      <c r="K687" s="589">
        <f t="shared" si="28"/>
        <v>432</v>
      </c>
      <c r="N687" s="63">
        <v>0.5</v>
      </c>
      <c r="Q687" s="63">
        <v>0.5</v>
      </c>
    </row>
    <row r="688" spans="2:17" ht="34.5">
      <c r="B688" s="60">
        <f t="shared" si="29"/>
        <v>433</v>
      </c>
      <c r="D688" s="589">
        <f t="shared" si="30"/>
        <v>433</v>
      </c>
      <c r="G688" s="63">
        <v>1</v>
      </c>
      <c r="I688" s="63">
        <v>1</v>
      </c>
      <c r="K688" s="589">
        <f t="shared" si="28"/>
        <v>433</v>
      </c>
      <c r="N688" s="63">
        <v>1</v>
      </c>
      <c r="Q688" s="63">
        <v>1</v>
      </c>
    </row>
    <row r="689" spans="2:17" ht="34.5">
      <c r="B689" s="60">
        <f t="shared" si="29"/>
        <v>434</v>
      </c>
      <c r="D689" s="589">
        <f t="shared" si="30"/>
        <v>434</v>
      </c>
      <c r="G689" s="63">
        <v>1</v>
      </c>
      <c r="I689" s="63">
        <v>1</v>
      </c>
      <c r="K689" s="589">
        <f t="shared" si="28"/>
        <v>434</v>
      </c>
      <c r="N689" s="63">
        <v>1</v>
      </c>
      <c r="Q689" s="63">
        <v>1</v>
      </c>
    </row>
    <row r="690" spans="2:17" ht="34.5">
      <c r="B690" s="60">
        <f t="shared" si="29"/>
        <v>434.5</v>
      </c>
      <c r="D690" s="589">
        <f t="shared" si="30"/>
        <v>434.5</v>
      </c>
      <c r="G690" s="63">
        <v>0.5</v>
      </c>
      <c r="I690" s="63">
        <v>0.5</v>
      </c>
      <c r="K690" s="589">
        <f t="shared" si="28"/>
        <v>434.5</v>
      </c>
      <c r="N690" s="63">
        <v>0.5</v>
      </c>
      <c r="Q690" s="63">
        <v>0.5</v>
      </c>
    </row>
    <row r="691" spans="2:17" ht="34.5">
      <c r="B691" s="60"/>
      <c r="D691" s="589"/>
      <c r="G691" s="63"/>
      <c r="I691" s="63"/>
      <c r="K691" s="589">
        <f t="shared" si="28"/>
        <v>434.5</v>
      </c>
      <c r="N691" s="63"/>
      <c r="Q691" s="63"/>
    </row>
    <row r="692" spans="2:17" ht="34.5">
      <c r="B692" s="60"/>
      <c r="D692" s="589"/>
      <c r="G692" s="63"/>
      <c r="I692" s="63"/>
      <c r="K692" s="589">
        <f t="shared" si="28"/>
        <v>0</v>
      </c>
      <c r="N692" s="63"/>
      <c r="Q692" s="63"/>
    </row>
    <row r="693" spans="2:17" ht="34.5">
      <c r="B693" s="60"/>
      <c r="D693" s="589"/>
      <c r="G693" s="63"/>
      <c r="I693" s="63"/>
      <c r="K693" s="589">
        <f t="shared" si="28"/>
        <v>0</v>
      </c>
      <c r="N693" s="63"/>
      <c r="Q693" s="63"/>
    </row>
    <row r="694" spans="2:17" ht="34.5">
      <c r="B694" s="60">
        <v>435.5</v>
      </c>
      <c r="D694" s="589">
        <v>435.5</v>
      </c>
      <c r="G694" s="63">
        <v>1</v>
      </c>
      <c r="I694" s="63">
        <v>1</v>
      </c>
      <c r="K694" s="589">
        <f t="shared" si="28"/>
        <v>1</v>
      </c>
      <c r="N694" s="63">
        <v>1</v>
      </c>
      <c r="Q694" s="63">
        <v>1</v>
      </c>
    </row>
    <row r="695" spans="2:17" ht="34.5">
      <c r="B695" s="60">
        <f t="shared" si="29"/>
        <v>436.5</v>
      </c>
      <c r="D695" s="589">
        <f t="shared" si="30"/>
        <v>436.5</v>
      </c>
      <c r="G695" s="63">
        <v>1</v>
      </c>
      <c r="I695" s="63">
        <v>1</v>
      </c>
      <c r="K695" s="589">
        <f t="shared" si="28"/>
        <v>436.5</v>
      </c>
      <c r="N695" s="63">
        <v>1</v>
      </c>
      <c r="Q695" s="63">
        <v>1</v>
      </c>
    </row>
    <row r="696" spans="2:17" ht="34.5">
      <c r="B696" s="60">
        <f t="shared" si="29"/>
        <v>437.5</v>
      </c>
      <c r="D696" s="589">
        <f t="shared" si="30"/>
        <v>437.5</v>
      </c>
      <c r="G696" s="63">
        <v>1</v>
      </c>
      <c r="I696" s="63">
        <v>1</v>
      </c>
      <c r="K696" s="589">
        <f t="shared" si="28"/>
        <v>437.5</v>
      </c>
      <c r="N696" s="63">
        <v>1</v>
      </c>
      <c r="Q696" s="63">
        <v>1</v>
      </c>
    </row>
    <row r="697" spans="2:17" ht="34.5">
      <c r="B697" s="60">
        <f t="shared" si="29"/>
        <v>438.5</v>
      </c>
      <c r="D697" s="589">
        <f t="shared" si="30"/>
        <v>438.5</v>
      </c>
      <c r="G697" s="63">
        <v>1</v>
      </c>
      <c r="I697" s="63">
        <v>1</v>
      </c>
      <c r="K697" s="589">
        <f t="shared" si="28"/>
        <v>438.5</v>
      </c>
      <c r="N697" s="63">
        <v>1</v>
      </c>
      <c r="Q697" s="63">
        <v>1</v>
      </c>
    </row>
    <row r="698" spans="2:17" ht="34.5">
      <c r="B698" s="60">
        <f t="shared" si="29"/>
        <v>439.5</v>
      </c>
      <c r="D698" s="589">
        <f t="shared" si="30"/>
        <v>439.5</v>
      </c>
      <c r="G698" s="63">
        <v>1</v>
      </c>
      <c r="I698" s="63">
        <v>1</v>
      </c>
      <c r="K698" s="589">
        <f t="shared" si="28"/>
        <v>439.5</v>
      </c>
      <c r="N698" s="63">
        <v>1</v>
      </c>
      <c r="Q698" s="63">
        <v>1</v>
      </c>
    </row>
    <row r="699" spans="2:17" ht="34.5">
      <c r="B699" s="60">
        <f t="shared" si="29"/>
        <v>440.5</v>
      </c>
      <c r="D699" s="589">
        <f t="shared" si="30"/>
        <v>440.5</v>
      </c>
      <c r="G699" s="63">
        <v>1</v>
      </c>
      <c r="I699" s="63">
        <v>1</v>
      </c>
      <c r="K699" s="589">
        <f t="shared" si="28"/>
        <v>440.5</v>
      </c>
      <c r="N699" s="63">
        <v>1</v>
      </c>
      <c r="Q699" s="63">
        <v>1</v>
      </c>
    </row>
    <row r="700" spans="2:17" ht="34.5">
      <c r="B700" s="60">
        <f t="shared" si="29"/>
        <v>441.5</v>
      </c>
      <c r="D700" s="589">
        <f t="shared" si="30"/>
        <v>441.5</v>
      </c>
      <c r="G700" s="63">
        <v>1</v>
      </c>
      <c r="I700" s="63">
        <v>1</v>
      </c>
      <c r="K700" s="589">
        <f t="shared" si="28"/>
        <v>441.5</v>
      </c>
      <c r="N700" s="63">
        <v>1</v>
      </c>
      <c r="Q700" s="63">
        <v>1</v>
      </c>
    </row>
    <row r="701" spans="2:17" ht="34.5">
      <c r="B701" s="60">
        <f t="shared" si="29"/>
        <v>442.5</v>
      </c>
      <c r="D701" s="589">
        <f t="shared" si="30"/>
        <v>442.5</v>
      </c>
      <c r="G701" s="63">
        <v>1</v>
      </c>
      <c r="I701" s="63">
        <v>1</v>
      </c>
      <c r="K701" s="589">
        <f t="shared" si="28"/>
        <v>442.5</v>
      </c>
      <c r="N701" s="63">
        <v>1</v>
      </c>
      <c r="Q701" s="63">
        <v>1</v>
      </c>
    </row>
    <row r="702" spans="2:17" ht="34.5">
      <c r="B702" s="60">
        <f t="shared" si="29"/>
        <v>443.5</v>
      </c>
      <c r="D702" s="589">
        <f t="shared" si="30"/>
        <v>443.5</v>
      </c>
      <c r="G702" s="63">
        <v>1</v>
      </c>
      <c r="I702" s="63">
        <v>1</v>
      </c>
      <c r="K702" s="589">
        <f t="shared" si="28"/>
        <v>443.5</v>
      </c>
      <c r="N702" s="63">
        <v>1</v>
      </c>
      <c r="Q702" s="63">
        <v>1</v>
      </c>
    </row>
    <row r="703" spans="2:17" ht="34.5">
      <c r="B703" s="60">
        <f t="shared" si="29"/>
        <v>444.5</v>
      </c>
      <c r="D703" s="589">
        <f t="shared" si="30"/>
        <v>444.5</v>
      </c>
      <c r="G703" s="63">
        <v>1</v>
      </c>
      <c r="I703" s="63">
        <v>1</v>
      </c>
      <c r="K703" s="589">
        <f t="shared" si="28"/>
        <v>444.5</v>
      </c>
      <c r="N703" s="63">
        <v>1</v>
      </c>
      <c r="Q703" s="63">
        <v>1</v>
      </c>
    </row>
    <row r="704" spans="2:17" ht="34.5">
      <c r="B704" s="60">
        <f t="shared" si="29"/>
        <v>445.5</v>
      </c>
      <c r="D704" s="589">
        <f t="shared" si="30"/>
        <v>445.5</v>
      </c>
      <c r="G704" s="63">
        <v>1</v>
      </c>
      <c r="I704" s="63">
        <v>1</v>
      </c>
      <c r="K704" s="589">
        <f t="shared" si="28"/>
        <v>445.5</v>
      </c>
      <c r="N704" s="63">
        <v>1</v>
      </c>
      <c r="Q704" s="63">
        <v>1</v>
      </c>
    </row>
    <row r="705" spans="2:17" ht="34.5">
      <c r="B705" s="60">
        <f t="shared" si="29"/>
        <v>446.5</v>
      </c>
      <c r="D705" s="589">
        <f t="shared" si="30"/>
        <v>446.5</v>
      </c>
      <c r="G705" s="63">
        <v>1</v>
      </c>
      <c r="I705" s="63">
        <v>1</v>
      </c>
      <c r="K705" s="589">
        <f t="shared" si="28"/>
        <v>446.5</v>
      </c>
      <c r="N705" s="63">
        <v>1</v>
      </c>
      <c r="Q705" s="63">
        <v>1</v>
      </c>
    </row>
    <row r="706" spans="2:17" ht="34.5">
      <c r="B706" s="60">
        <f t="shared" si="29"/>
        <v>447.5</v>
      </c>
      <c r="D706" s="589">
        <f t="shared" si="30"/>
        <v>447.5</v>
      </c>
      <c r="G706" s="63">
        <v>1</v>
      </c>
      <c r="I706" s="63">
        <v>1</v>
      </c>
      <c r="K706" s="589">
        <f t="shared" si="28"/>
        <v>447.5</v>
      </c>
      <c r="N706" s="63">
        <v>1</v>
      </c>
      <c r="Q706" s="63">
        <v>1</v>
      </c>
    </row>
    <row r="707" spans="2:17" ht="34.5">
      <c r="B707" s="60">
        <f t="shared" si="29"/>
        <v>448.5</v>
      </c>
      <c r="D707" s="589">
        <f t="shared" si="30"/>
        <v>448.5</v>
      </c>
      <c r="G707" s="63">
        <v>1</v>
      </c>
      <c r="I707" s="63">
        <v>1</v>
      </c>
      <c r="K707" s="589">
        <f t="shared" si="28"/>
        <v>448.5</v>
      </c>
      <c r="N707" s="63">
        <v>1</v>
      </c>
      <c r="Q707" s="63">
        <v>1</v>
      </c>
    </row>
    <row r="708" spans="2:17" ht="34.5">
      <c r="B708" s="60">
        <f t="shared" si="29"/>
        <v>449.5</v>
      </c>
      <c r="D708" s="589">
        <f t="shared" si="30"/>
        <v>449.5</v>
      </c>
      <c r="G708" s="63">
        <v>1</v>
      </c>
      <c r="I708" s="63">
        <v>1</v>
      </c>
      <c r="K708" s="589">
        <f t="shared" si="28"/>
        <v>449.5</v>
      </c>
      <c r="N708" s="63">
        <v>1</v>
      </c>
      <c r="Q708" s="63">
        <v>1</v>
      </c>
    </row>
    <row r="709" spans="2:17" ht="34.5">
      <c r="B709" s="60">
        <f t="shared" si="29"/>
        <v>450.5</v>
      </c>
      <c r="D709" s="589">
        <f t="shared" si="30"/>
        <v>450.5</v>
      </c>
      <c r="G709" s="63">
        <v>1</v>
      </c>
      <c r="I709" s="63">
        <v>1</v>
      </c>
      <c r="K709" s="589">
        <f t="shared" si="28"/>
        <v>450.5</v>
      </c>
      <c r="N709" s="63">
        <v>1</v>
      </c>
      <c r="Q709" s="63">
        <v>1</v>
      </c>
    </row>
    <row r="710" spans="2:17" ht="34.5">
      <c r="B710" s="60">
        <f t="shared" si="29"/>
        <v>451.5</v>
      </c>
      <c r="D710" s="589">
        <f t="shared" si="30"/>
        <v>451.5</v>
      </c>
      <c r="G710" s="63">
        <v>1</v>
      </c>
      <c r="I710" s="63">
        <v>1</v>
      </c>
      <c r="K710" s="589">
        <f t="shared" si="28"/>
        <v>451.5</v>
      </c>
      <c r="N710" s="63">
        <v>1</v>
      </c>
      <c r="Q710" s="63">
        <v>1</v>
      </c>
    </row>
    <row r="711" spans="2:17" ht="34.5">
      <c r="B711" s="60">
        <f t="shared" si="29"/>
        <v>452.5</v>
      </c>
      <c r="D711" s="589">
        <f t="shared" si="30"/>
        <v>452.5</v>
      </c>
      <c r="G711" s="63">
        <v>1</v>
      </c>
      <c r="I711" s="63">
        <v>1</v>
      </c>
      <c r="K711" s="589">
        <f t="shared" si="28"/>
        <v>452.5</v>
      </c>
      <c r="N711" s="63">
        <v>1</v>
      </c>
      <c r="Q711" s="63">
        <v>1</v>
      </c>
    </row>
    <row r="712" spans="2:17" ht="34.5">
      <c r="B712" s="60">
        <f t="shared" si="29"/>
        <v>453.5</v>
      </c>
      <c r="D712" s="589">
        <f t="shared" si="30"/>
        <v>453.5</v>
      </c>
      <c r="G712" s="63">
        <v>1</v>
      </c>
      <c r="I712" s="63">
        <v>1</v>
      </c>
      <c r="K712" s="589">
        <f t="shared" si="28"/>
        <v>453.5</v>
      </c>
      <c r="N712" s="63">
        <v>1</v>
      </c>
      <c r="Q712" s="63">
        <v>1</v>
      </c>
    </row>
    <row r="713" spans="2:17" ht="34.5">
      <c r="B713" s="60"/>
      <c r="D713" s="589"/>
      <c r="G713" s="63"/>
      <c r="I713" s="63"/>
      <c r="K713" s="589">
        <f t="shared" si="28"/>
        <v>453.5</v>
      </c>
      <c r="N713" s="63"/>
      <c r="Q713" s="63"/>
    </row>
    <row r="714" spans="2:17" ht="34.5">
      <c r="B714" s="60"/>
      <c r="D714" s="589"/>
      <c r="G714" s="83"/>
      <c r="I714" s="83"/>
      <c r="K714" s="589">
        <f t="shared" si="28"/>
        <v>0</v>
      </c>
      <c r="N714" s="83"/>
      <c r="Q714" s="83"/>
    </row>
    <row r="715" spans="2:17" ht="34.5">
      <c r="B715" s="60">
        <v>454.5</v>
      </c>
      <c r="D715" s="589">
        <v>454.5</v>
      </c>
      <c r="G715" s="83">
        <v>1</v>
      </c>
      <c r="I715" s="83">
        <v>1</v>
      </c>
      <c r="K715" s="589">
        <f t="shared" si="28"/>
        <v>1</v>
      </c>
      <c r="N715" s="83">
        <v>1</v>
      </c>
      <c r="Q715" s="83">
        <v>1</v>
      </c>
    </row>
    <row r="716" spans="2:17" ht="34.5">
      <c r="B716" s="60"/>
      <c r="D716" s="589"/>
      <c r="G716" s="83"/>
      <c r="I716" s="83"/>
      <c r="K716" s="589">
        <f t="shared" si="28"/>
        <v>454.5</v>
      </c>
      <c r="N716" s="83"/>
      <c r="Q716" s="83"/>
    </row>
    <row r="717" spans="2:17" ht="34.5">
      <c r="B717" s="60"/>
      <c r="D717" s="589"/>
      <c r="G717" s="83"/>
      <c r="I717" s="83"/>
      <c r="K717" s="589">
        <f t="shared" si="28"/>
        <v>0</v>
      </c>
      <c r="N717" s="83"/>
      <c r="Q717" s="83"/>
    </row>
    <row r="718" spans="2:17" ht="34.5">
      <c r="B718" s="60">
        <v>455.5</v>
      </c>
      <c r="D718" s="589">
        <v>456</v>
      </c>
      <c r="G718" s="83">
        <v>1</v>
      </c>
      <c r="I718" s="83">
        <v>1</v>
      </c>
      <c r="K718" s="589">
        <f t="shared" si="28"/>
        <v>1</v>
      </c>
      <c r="N718" s="83">
        <v>1</v>
      </c>
      <c r="Q718" s="83">
        <v>1</v>
      </c>
    </row>
    <row r="719" spans="2:17" ht="34.5">
      <c r="B719" s="60"/>
      <c r="D719" s="589"/>
      <c r="G719" s="83"/>
      <c r="I719" s="83"/>
      <c r="K719" s="589">
        <f t="shared" si="28"/>
        <v>456</v>
      </c>
      <c r="N719" s="83"/>
      <c r="Q719" s="83"/>
    </row>
    <row r="720" spans="2:17" ht="34.5">
      <c r="B720" s="60"/>
      <c r="D720" s="589"/>
      <c r="G720" s="63"/>
      <c r="I720" s="63"/>
      <c r="K720" s="589">
        <f t="shared" si="28"/>
        <v>0</v>
      </c>
      <c r="N720" s="63"/>
      <c r="Q720" s="63"/>
    </row>
    <row r="721" spans="2:17" ht="34.5">
      <c r="B721" s="60">
        <v>456.5</v>
      </c>
      <c r="D721" s="589">
        <v>456.5</v>
      </c>
      <c r="G721" s="63">
        <v>1</v>
      </c>
      <c r="I721" s="63">
        <v>1</v>
      </c>
      <c r="K721" s="589">
        <f t="shared" si="28"/>
        <v>1</v>
      </c>
      <c r="N721" s="63">
        <v>1</v>
      </c>
      <c r="Q721" s="63">
        <v>1</v>
      </c>
    </row>
    <row r="722" spans="2:17" ht="34.5">
      <c r="B722" s="60">
        <f t="shared" si="29"/>
        <v>457.5</v>
      </c>
      <c r="D722" s="589">
        <f t="shared" si="30"/>
        <v>457.5</v>
      </c>
      <c r="G722" s="63">
        <v>1</v>
      </c>
      <c r="I722" s="63">
        <v>1</v>
      </c>
      <c r="K722" s="589">
        <f t="shared" si="28"/>
        <v>457.5</v>
      </c>
      <c r="N722" s="63">
        <v>1</v>
      </c>
      <c r="Q722" s="63">
        <v>1</v>
      </c>
    </row>
    <row r="723" spans="2:17" ht="34.5">
      <c r="B723" s="60">
        <f t="shared" si="29"/>
        <v>458.5</v>
      </c>
      <c r="D723" s="589">
        <f t="shared" si="30"/>
        <v>458.5</v>
      </c>
      <c r="G723" s="63">
        <v>1</v>
      </c>
      <c r="I723" s="63">
        <v>1</v>
      </c>
      <c r="K723" s="589">
        <f t="shared" si="28"/>
        <v>458.5</v>
      </c>
      <c r="N723" s="63">
        <v>1</v>
      </c>
      <c r="Q723" s="63">
        <v>1</v>
      </c>
    </row>
    <row r="724" spans="2:17" ht="34.5">
      <c r="B724" s="60">
        <f t="shared" si="29"/>
        <v>459.5</v>
      </c>
      <c r="D724" s="589">
        <f t="shared" si="30"/>
        <v>459.5</v>
      </c>
      <c r="G724" s="63">
        <v>1</v>
      </c>
      <c r="I724" s="63">
        <v>1</v>
      </c>
      <c r="K724" s="589">
        <f t="shared" si="28"/>
        <v>459.5</v>
      </c>
      <c r="N724" s="63">
        <v>1</v>
      </c>
      <c r="Q724" s="63">
        <v>1</v>
      </c>
    </row>
    <row r="725" spans="2:17" ht="34.5">
      <c r="B725" s="60">
        <f aca="true" t="shared" si="31" ref="B725:B785">+B724+G725</f>
        <v>460.5</v>
      </c>
      <c r="D725" s="589">
        <f t="shared" si="30"/>
        <v>460.5</v>
      </c>
      <c r="G725" s="63">
        <v>1</v>
      </c>
      <c r="I725" s="63">
        <v>1</v>
      </c>
      <c r="K725" s="589">
        <f aca="true" t="shared" si="32" ref="K725:K788">+D724+G725</f>
        <v>460.5</v>
      </c>
      <c r="N725" s="63">
        <v>1</v>
      </c>
      <c r="Q725" s="63">
        <v>1</v>
      </c>
    </row>
    <row r="726" spans="2:17" ht="34.5">
      <c r="B726" s="60">
        <f t="shared" si="31"/>
        <v>461.5</v>
      </c>
      <c r="D726" s="589">
        <f t="shared" si="30"/>
        <v>461.5</v>
      </c>
      <c r="G726" s="63">
        <v>1</v>
      </c>
      <c r="I726" s="63">
        <v>1</v>
      </c>
      <c r="K726" s="589">
        <f t="shared" si="32"/>
        <v>461.5</v>
      </c>
      <c r="N726" s="63">
        <v>1</v>
      </c>
      <c r="Q726" s="63">
        <v>1</v>
      </c>
    </row>
    <row r="727" spans="2:17" ht="34.5">
      <c r="B727" s="60">
        <f t="shared" si="31"/>
        <v>462.5</v>
      </c>
      <c r="D727" s="589">
        <f t="shared" si="30"/>
        <v>462.5</v>
      </c>
      <c r="G727" s="63">
        <v>1</v>
      </c>
      <c r="I727" s="63">
        <v>1</v>
      </c>
      <c r="K727" s="589">
        <f t="shared" si="32"/>
        <v>462.5</v>
      </c>
      <c r="N727" s="63">
        <v>1</v>
      </c>
      <c r="Q727" s="63">
        <v>1</v>
      </c>
    </row>
    <row r="728" spans="2:17" ht="34.5">
      <c r="B728" s="60"/>
      <c r="D728" s="589"/>
      <c r="G728" s="63"/>
      <c r="I728" s="63"/>
      <c r="K728" s="589">
        <f t="shared" si="32"/>
        <v>462.5</v>
      </c>
      <c r="N728" s="63"/>
      <c r="Q728" s="63"/>
    </row>
    <row r="729" spans="2:17" ht="34.5">
      <c r="B729" s="60"/>
      <c r="D729" s="589"/>
      <c r="G729" s="63"/>
      <c r="I729" s="63"/>
      <c r="K729" s="589">
        <f t="shared" si="32"/>
        <v>0</v>
      </c>
      <c r="N729" s="63"/>
      <c r="Q729" s="63"/>
    </row>
    <row r="730" spans="2:17" ht="34.5">
      <c r="B730" s="60">
        <v>463.5</v>
      </c>
      <c r="D730" s="589">
        <v>463.5</v>
      </c>
      <c r="G730" s="63">
        <v>1</v>
      </c>
      <c r="I730" s="63">
        <v>1</v>
      </c>
      <c r="K730" s="589">
        <f t="shared" si="32"/>
        <v>1</v>
      </c>
      <c r="N730" s="63">
        <v>1</v>
      </c>
      <c r="Q730" s="63">
        <v>1</v>
      </c>
    </row>
    <row r="731" spans="2:17" ht="34.5">
      <c r="B731" s="60">
        <f t="shared" si="31"/>
        <v>464.5</v>
      </c>
      <c r="D731" s="589">
        <f>+D730+G730</f>
        <v>464.5</v>
      </c>
      <c r="G731" s="63">
        <v>1</v>
      </c>
      <c r="I731" s="63">
        <v>1</v>
      </c>
      <c r="K731" s="589">
        <f t="shared" si="32"/>
        <v>464.5</v>
      </c>
      <c r="N731" s="63">
        <v>1</v>
      </c>
      <c r="Q731" s="63">
        <v>1</v>
      </c>
    </row>
    <row r="732" spans="2:17" ht="34.5">
      <c r="B732" s="60">
        <f t="shared" si="31"/>
        <v>465.5</v>
      </c>
      <c r="D732" s="589">
        <f>+D731+G731</f>
        <v>465.5</v>
      </c>
      <c r="G732" s="63">
        <v>1</v>
      </c>
      <c r="I732" s="63">
        <v>1</v>
      </c>
      <c r="K732" s="589">
        <f t="shared" si="32"/>
        <v>465.5</v>
      </c>
      <c r="N732" s="63">
        <v>1</v>
      </c>
      <c r="Q732" s="63">
        <v>1</v>
      </c>
    </row>
    <row r="733" spans="2:17" ht="34.5">
      <c r="B733" s="60">
        <f t="shared" si="31"/>
        <v>466.5</v>
      </c>
      <c r="D733" s="589">
        <f>+D732+G732</f>
        <v>466.5</v>
      </c>
      <c r="G733" s="63">
        <v>1</v>
      </c>
      <c r="I733" s="63">
        <v>1</v>
      </c>
      <c r="K733" s="589">
        <f t="shared" si="32"/>
        <v>466.5</v>
      </c>
      <c r="N733" s="63">
        <v>1</v>
      </c>
      <c r="Q733" s="63">
        <v>1</v>
      </c>
    </row>
    <row r="734" spans="2:17" ht="35.25" thickBot="1">
      <c r="B734" s="60"/>
      <c r="D734" s="589"/>
      <c r="G734" s="81"/>
      <c r="I734" s="81"/>
      <c r="K734" s="589">
        <f t="shared" si="32"/>
        <v>466.5</v>
      </c>
      <c r="N734" s="81"/>
      <c r="Q734" s="81"/>
    </row>
    <row r="735" spans="2:17" ht="35.25" thickBot="1">
      <c r="B735" s="60"/>
      <c r="D735" s="589"/>
      <c r="G735" s="149"/>
      <c r="I735" s="149"/>
      <c r="K735" s="589">
        <f t="shared" si="32"/>
        <v>0</v>
      </c>
      <c r="N735" s="149"/>
      <c r="Q735" s="149"/>
    </row>
    <row r="736" spans="2:17" ht="34.5">
      <c r="B736" s="60"/>
      <c r="D736" s="589"/>
      <c r="G736" s="77"/>
      <c r="I736" s="77"/>
      <c r="K736" s="589">
        <f t="shared" si="32"/>
        <v>0</v>
      </c>
      <c r="N736" s="77"/>
      <c r="Q736" s="77"/>
    </row>
    <row r="737" spans="2:17" ht="34.5">
      <c r="B737" s="60"/>
      <c r="D737" s="589"/>
      <c r="G737" s="63"/>
      <c r="I737" s="63"/>
      <c r="K737" s="589">
        <f t="shared" si="32"/>
        <v>0</v>
      </c>
      <c r="N737" s="63"/>
      <c r="Q737" s="63"/>
    </row>
    <row r="738" spans="2:17" ht="34.5">
      <c r="B738" s="60">
        <v>467.5</v>
      </c>
      <c r="D738" s="589">
        <v>467.5</v>
      </c>
      <c r="G738" s="63">
        <v>1</v>
      </c>
      <c r="I738" s="63">
        <v>1</v>
      </c>
      <c r="K738" s="589">
        <f t="shared" si="32"/>
        <v>1</v>
      </c>
      <c r="N738" s="63">
        <v>1</v>
      </c>
      <c r="Q738" s="63">
        <v>1</v>
      </c>
    </row>
    <row r="739" spans="2:17" ht="34.5">
      <c r="B739" s="60">
        <f t="shared" si="31"/>
        <v>468.5</v>
      </c>
      <c r="D739" s="589">
        <f>+D738+G739</f>
        <v>468.5</v>
      </c>
      <c r="G739" s="63">
        <v>1</v>
      </c>
      <c r="I739" s="63">
        <v>1</v>
      </c>
      <c r="K739" s="589">
        <f t="shared" si="32"/>
        <v>468.5</v>
      </c>
      <c r="N739" s="63">
        <v>1</v>
      </c>
      <c r="Q739" s="63">
        <v>1</v>
      </c>
    </row>
    <row r="740" spans="2:17" ht="34.5">
      <c r="B740" s="60">
        <f t="shared" si="31"/>
        <v>469.5</v>
      </c>
      <c r="D740" s="589">
        <f>+D739+G740</f>
        <v>469.5</v>
      </c>
      <c r="G740" s="63">
        <v>1</v>
      </c>
      <c r="I740" s="63">
        <v>1</v>
      </c>
      <c r="K740" s="589">
        <f t="shared" si="32"/>
        <v>469.5</v>
      </c>
      <c r="N740" s="63">
        <v>1</v>
      </c>
      <c r="Q740" s="63">
        <v>1</v>
      </c>
    </row>
    <row r="741" spans="2:17" ht="34.5">
      <c r="B741" s="60">
        <f t="shared" si="31"/>
        <v>470</v>
      </c>
      <c r="D741" s="589">
        <f>+D740+G741</f>
        <v>470</v>
      </c>
      <c r="G741" s="63">
        <v>0.5</v>
      </c>
      <c r="I741" s="63">
        <v>0.5</v>
      </c>
      <c r="K741" s="589">
        <f t="shared" si="32"/>
        <v>470</v>
      </c>
      <c r="N741" s="63">
        <v>0.5</v>
      </c>
      <c r="Q741" s="63">
        <v>0.5</v>
      </c>
    </row>
    <row r="742" spans="2:17" ht="34.5">
      <c r="B742" s="60">
        <f t="shared" si="31"/>
        <v>471</v>
      </c>
      <c r="D742" s="589">
        <f>+D741+G742</f>
        <v>471</v>
      </c>
      <c r="G742" s="63">
        <v>1</v>
      </c>
      <c r="I742" s="63">
        <v>1</v>
      </c>
      <c r="K742" s="589">
        <f t="shared" si="32"/>
        <v>471</v>
      </c>
      <c r="N742" s="63">
        <v>1</v>
      </c>
      <c r="Q742" s="63">
        <v>1</v>
      </c>
    </row>
    <row r="743" spans="2:17" ht="34.5">
      <c r="B743" s="60">
        <f t="shared" si="31"/>
        <v>472</v>
      </c>
      <c r="D743" s="589">
        <f>+D742+G743</f>
        <v>472</v>
      </c>
      <c r="G743" s="63">
        <v>1</v>
      </c>
      <c r="I743" s="63">
        <v>1</v>
      </c>
      <c r="K743" s="589">
        <f t="shared" si="32"/>
        <v>472</v>
      </c>
      <c r="N743" s="63">
        <v>1</v>
      </c>
      <c r="Q743" s="63">
        <v>1</v>
      </c>
    </row>
    <row r="744" spans="2:17" ht="34.5">
      <c r="B744" s="60"/>
      <c r="D744" s="589"/>
      <c r="G744" s="63"/>
      <c r="I744" s="63"/>
      <c r="K744" s="589">
        <f t="shared" si="32"/>
        <v>472</v>
      </c>
      <c r="N744" s="63"/>
      <c r="Q744" s="63"/>
    </row>
    <row r="745" spans="2:17" ht="34.5">
      <c r="B745" s="60"/>
      <c r="D745" s="589"/>
      <c r="G745" s="63"/>
      <c r="I745" s="63"/>
      <c r="K745" s="589">
        <f t="shared" si="32"/>
        <v>0</v>
      </c>
      <c r="N745" s="63"/>
      <c r="Q745" s="63"/>
    </row>
    <row r="746" spans="2:17" ht="34.5">
      <c r="B746" s="60">
        <v>473</v>
      </c>
      <c r="D746" s="589">
        <v>473</v>
      </c>
      <c r="G746" s="63">
        <v>1</v>
      </c>
      <c r="I746" s="63">
        <v>1</v>
      </c>
      <c r="K746" s="589">
        <f t="shared" si="32"/>
        <v>1</v>
      </c>
      <c r="N746" s="63">
        <v>1</v>
      </c>
      <c r="Q746" s="63">
        <v>1</v>
      </c>
    </row>
    <row r="747" spans="2:17" ht="34.5">
      <c r="B747" s="60">
        <f t="shared" si="31"/>
        <v>474</v>
      </c>
      <c r="D747" s="589">
        <f aca="true" t="shared" si="33" ref="D747:D754">+D746+G747</f>
        <v>474</v>
      </c>
      <c r="G747" s="63">
        <v>1</v>
      </c>
      <c r="I747" s="63">
        <v>1</v>
      </c>
      <c r="K747" s="589">
        <f t="shared" si="32"/>
        <v>474</v>
      </c>
      <c r="N747" s="63">
        <v>1</v>
      </c>
      <c r="Q747" s="63">
        <v>1</v>
      </c>
    </row>
    <row r="748" spans="2:17" ht="34.5">
      <c r="B748" s="60">
        <f t="shared" si="31"/>
        <v>475</v>
      </c>
      <c r="D748" s="589">
        <f t="shared" si="33"/>
        <v>475</v>
      </c>
      <c r="G748" s="81">
        <v>1</v>
      </c>
      <c r="I748" s="81">
        <v>1</v>
      </c>
      <c r="K748" s="589">
        <f t="shared" si="32"/>
        <v>475</v>
      </c>
      <c r="N748" s="81">
        <v>1</v>
      </c>
      <c r="Q748" s="81">
        <v>1</v>
      </c>
    </row>
    <row r="749" spans="2:17" ht="34.5">
      <c r="B749" s="60">
        <f t="shared" si="31"/>
        <v>476</v>
      </c>
      <c r="D749" s="589">
        <f t="shared" si="33"/>
        <v>476</v>
      </c>
      <c r="G749" s="63">
        <v>1</v>
      </c>
      <c r="I749" s="63">
        <v>1</v>
      </c>
      <c r="K749" s="589">
        <f t="shared" si="32"/>
        <v>476</v>
      </c>
      <c r="N749" s="63">
        <v>1</v>
      </c>
      <c r="Q749" s="63">
        <v>1</v>
      </c>
    </row>
    <row r="750" spans="2:17" ht="34.5">
      <c r="B750" s="60">
        <f t="shared" si="31"/>
        <v>477</v>
      </c>
      <c r="D750" s="589">
        <f t="shared" si="33"/>
        <v>477</v>
      </c>
      <c r="G750" s="63">
        <v>1</v>
      </c>
      <c r="I750" s="63">
        <v>1</v>
      </c>
      <c r="K750" s="589">
        <f t="shared" si="32"/>
        <v>477</v>
      </c>
      <c r="N750" s="63">
        <v>1</v>
      </c>
      <c r="Q750" s="63">
        <v>1</v>
      </c>
    </row>
    <row r="751" spans="2:17" ht="34.5">
      <c r="B751" s="60">
        <f t="shared" si="31"/>
        <v>478</v>
      </c>
      <c r="D751" s="589">
        <f t="shared" si="33"/>
        <v>478</v>
      </c>
      <c r="G751" s="63">
        <v>1</v>
      </c>
      <c r="I751" s="63">
        <v>1</v>
      </c>
      <c r="K751" s="589">
        <f t="shared" si="32"/>
        <v>478</v>
      </c>
      <c r="N751" s="63">
        <v>1</v>
      </c>
      <c r="Q751" s="63">
        <v>1</v>
      </c>
    </row>
    <row r="752" spans="2:17" ht="34.5">
      <c r="B752" s="60">
        <f t="shared" si="31"/>
        <v>479</v>
      </c>
      <c r="D752" s="589">
        <f t="shared" si="33"/>
        <v>479</v>
      </c>
      <c r="G752" s="63">
        <v>1</v>
      </c>
      <c r="I752" s="63">
        <v>1</v>
      </c>
      <c r="K752" s="589">
        <f t="shared" si="32"/>
        <v>479</v>
      </c>
      <c r="N752" s="63">
        <v>1</v>
      </c>
      <c r="Q752" s="63">
        <v>1</v>
      </c>
    </row>
    <row r="753" spans="2:17" ht="34.5">
      <c r="B753" s="60">
        <f t="shared" si="31"/>
        <v>480</v>
      </c>
      <c r="D753" s="589">
        <f t="shared" si="33"/>
        <v>480</v>
      </c>
      <c r="G753" s="63">
        <v>1</v>
      </c>
      <c r="I753" s="63">
        <v>1</v>
      </c>
      <c r="K753" s="589">
        <f t="shared" si="32"/>
        <v>480</v>
      </c>
      <c r="N753" s="63">
        <v>1</v>
      </c>
      <c r="Q753" s="63">
        <v>1</v>
      </c>
    </row>
    <row r="754" spans="2:17" ht="34.5">
      <c r="B754" s="60">
        <f t="shared" si="31"/>
        <v>481</v>
      </c>
      <c r="D754" s="589">
        <f t="shared" si="33"/>
        <v>481</v>
      </c>
      <c r="G754" s="63">
        <v>1</v>
      </c>
      <c r="I754" s="63">
        <v>1</v>
      </c>
      <c r="K754" s="589">
        <f t="shared" si="32"/>
        <v>481</v>
      </c>
      <c r="N754" s="63">
        <v>1</v>
      </c>
      <c r="Q754" s="63">
        <v>1</v>
      </c>
    </row>
    <row r="755" spans="2:17" ht="34.5">
      <c r="B755" s="60"/>
      <c r="D755" s="589"/>
      <c r="G755" s="58"/>
      <c r="I755" s="58"/>
      <c r="K755" s="589">
        <f t="shared" si="32"/>
        <v>481</v>
      </c>
      <c r="N755" s="58"/>
      <c r="Q755" s="58"/>
    </row>
    <row r="756" spans="2:17" ht="34.5">
      <c r="B756" s="60"/>
      <c r="D756" s="589"/>
      <c r="G756" s="63"/>
      <c r="I756" s="63"/>
      <c r="K756" s="589">
        <f t="shared" si="32"/>
        <v>0</v>
      </c>
      <c r="N756" s="63"/>
      <c r="Q756" s="63"/>
    </row>
    <row r="757" spans="2:17" ht="34.5">
      <c r="B757" s="60">
        <v>482</v>
      </c>
      <c r="D757" s="589">
        <v>482</v>
      </c>
      <c r="G757" s="63">
        <v>1</v>
      </c>
      <c r="I757" s="63">
        <v>1</v>
      </c>
      <c r="K757" s="589">
        <f t="shared" si="32"/>
        <v>1</v>
      </c>
      <c r="N757" s="63">
        <v>1</v>
      </c>
      <c r="Q757" s="63">
        <v>1</v>
      </c>
    </row>
    <row r="758" spans="2:17" ht="34.5">
      <c r="B758" s="60">
        <f t="shared" si="31"/>
        <v>483</v>
      </c>
      <c r="D758" s="589">
        <f>+D757+G758</f>
        <v>483</v>
      </c>
      <c r="G758" s="63">
        <v>1</v>
      </c>
      <c r="I758" s="63">
        <v>1</v>
      </c>
      <c r="K758" s="589">
        <f t="shared" si="32"/>
        <v>483</v>
      </c>
      <c r="N758" s="63">
        <v>1</v>
      </c>
      <c r="Q758" s="63">
        <v>1</v>
      </c>
    </row>
    <row r="759" spans="2:17" ht="34.5">
      <c r="B759" s="60">
        <f t="shared" si="31"/>
        <v>484</v>
      </c>
      <c r="D759" s="589">
        <f>+D758+G759</f>
        <v>484</v>
      </c>
      <c r="G759" s="63">
        <v>1</v>
      </c>
      <c r="I759" s="63">
        <v>1</v>
      </c>
      <c r="K759" s="589">
        <f t="shared" si="32"/>
        <v>484</v>
      </c>
      <c r="N759" s="63">
        <v>1</v>
      </c>
      <c r="Q759" s="63">
        <v>1</v>
      </c>
    </row>
    <row r="760" spans="2:17" ht="34.5">
      <c r="B760" s="60">
        <f t="shared" si="31"/>
        <v>485</v>
      </c>
      <c r="D760" s="589">
        <f>+D759+G760</f>
        <v>485</v>
      </c>
      <c r="G760" s="63">
        <v>1</v>
      </c>
      <c r="I760" s="63">
        <v>1</v>
      </c>
      <c r="K760" s="589">
        <f t="shared" si="32"/>
        <v>485</v>
      </c>
      <c r="N760" s="63">
        <v>1</v>
      </c>
      <c r="Q760" s="63">
        <v>1</v>
      </c>
    </row>
    <row r="761" spans="2:17" ht="34.5">
      <c r="B761" s="60">
        <f t="shared" si="31"/>
        <v>486</v>
      </c>
      <c r="D761" s="589">
        <f>+D760+G761</f>
        <v>486</v>
      </c>
      <c r="G761" s="63">
        <v>1</v>
      </c>
      <c r="I761" s="63">
        <v>1</v>
      </c>
      <c r="K761" s="589">
        <f t="shared" si="32"/>
        <v>486</v>
      </c>
      <c r="N761" s="63">
        <v>1</v>
      </c>
      <c r="Q761" s="63">
        <v>1</v>
      </c>
    </row>
    <row r="762" spans="2:17" ht="34.5">
      <c r="B762" s="60">
        <f t="shared" si="31"/>
        <v>487</v>
      </c>
      <c r="D762" s="589">
        <f>+D761+G762</f>
        <v>487</v>
      </c>
      <c r="G762" s="81">
        <v>1</v>
      </c>
      <c r="I762" s="81">
        <v>1</v>
      </c>
      <c r="K762" s="589">
        <f t="shared" si="32"/>
        <v>487</v>
      </c>
      <c r="N762" s="81">
        <v>1</v>
      </c>
      <c r="Q762" s="81">
        <v>1</v>
      </c>
    </row>
    <row r="763" spans="2:17" ht="34.5">
      <c r="B763" s="60"/>
      <c r="D763" s="589"/>
      <c r="G763" s="63"/>
      <c r="I763" s="63"/>
      <c r="K763" s="589">
        <f t="shared" si="32"/>
        <v>487</v>
      </c>
      <c r="N763" s="63"/>
      <c r="Q763" s="63"/>
    </row>
    <row r="764" spans="2:17" ht="34.5">
      <c r="B764" s="60"/>
      <c r="D764" s="589"/>
      <c r="G764" s="63"/>
      <c r="I764" s="63"/>
      <c r="K764" s="589">
        <f t="shared" si="32"/>
        <v>0</v>
      </c>
      <c r="N764" s="63"/>
      <c r="Q764" s="63"/>
    </row>
    <row r="765" spans="2:17" ht="34.5">
      <c r="B765" s="60">
        <v>488</v>
      </c>
      <c r="D765" s="589">
        <v>488</v>
      </c>
      <c r="G765" s="63">
        <v>1</v>
      </c>
      <c r="I765" s="63">
        <v>1</v>
      </c>
      <c r="K765" s="589">
        <f t="shared" si="32"/>
        <v>1</v>
      </c>
      <c r="N765" s="63">
        <v>1</v>
      </c>
      <c r="Q765" s="63">
        <v>1</v>
      </c>
    </row>
    <row r="766" spans="2:17" ht="34.5">
      <c r="B766" s="60">
        <f t="shared" si="31"/>
        <v>489</v>
      </c>
      <c r="D766" s="589">
        <f>+D765+G766</f>
        <v>489</v>
      </c>
      <c r="G766" s="63">
        <v>1</v>
      </c>
      <c r="I766" s="63">
        <v>1</v>
      </c>
      <c r="K766" s="589">
        <f t="shared" si="32"/>
        <v>489</v>
      </c>
      <c r="N766" s="63">
        <v>1</v>
      </c>
      <c r="Q766" s="63">
        <v>1</v>
      </c>
    </row>
    <row r="767" spans="2:17" ht="34.5">
      <c r="B767" s="60">
        <f t="shared" si="31"/>
        <v>490</v>
      </c>
      <c r="D767" s="589">
        <f>+D766+G767</f>
        <v>490</v>
      </c>
      <c r="G767" s="63">
        <v>1</v>
      </c>
      <c r="I767" s="63">
        <v>1</v>
      </c>
      <c r="K767" s="589">
        <f t="shared" si="32"/>
        <v>490</v>
      </c>
      <c r="N767" s="63">
        <v>1</v>
      </c>
      <c r="Q767" s="63">
        <v>1</v>
      </c>
    </row>
    <row r="768" spans="2:17" ht="34.5">
      <c r="B768" s="60"/>
      <c r="D768" s="589"/>
      <c r="G768" s="63"/>
      <c r="I768" s="63"/>
      <c r="K768" s="589">
        <f t="shared" si="32"/>
        <v>490</v>
      </c>
      <c r="N768" s="63"/>
      <c r="Q768" s="63"/>
    </row>
    <row r="769" spans="2:17" ht="34.5">
      <c r="B769" s="60"/>
      <c r="D769" s="589"/>
      <c r="G769" s="63"/>
      <c r="I769" s="63"/>
      <c r="K769" s="589">
        <f t="shared" si="32"/>
        <v>0</v>
      </c>
      <c r="N769" s="63"/>
      <c r="Q769" s="63"/>
    </row>
    <row r="770" spans="2:17" ht="34.5">
      <c r="B770" s="60">
        <v>491</v>
      </c>
      <c r="D770" s="589">
        <v>491</v>
      </c>
      <c r="G770" s="63">
        <v>1</v>
      </c>
      <c r="I770" s="63">
        <v>1</v>
      </c>
      <c r="K770" s="589">
        <f t="shared" si="32"/>
        <v>1</v>
      </c>
      <c r="N770" s="63">
        <v>1</v>
      </c>
      <c r="Q770" s="63">
        <v>1</v>
      </c>
    </row>
    <row r="771" spans="2:17" ht="34.5">
      <c r="B771" s="60"/>
      <c r="D771" s="589"/>
      <c r="G771" s="63"/>
      <c r="I771" s="63"/>
      <c r="K771" s="589">
        <f t="shared" si="32"/>
        <v>491</v>
      </c>
      <c r="N771" s="63"/>
      <c r="Q771" s="63"/>
    </row>
    <row r="772" spans="2:17" ht="34.5">
      <c r="B772" s="60"/>
      <c r="D772" s="589"/>
      <c r="G772" s="88"/>
      <c r="I772" s="88"/>
      <c r="K772" s="589">
        <f t="shared" si="32"/>
        <v>0</v>
      </c>
      <c r="N772" s="88"/>
      <c r="Q772" s="88"/>
    </row>
    <row r="773" spans="2:17" ht="34.5">
      <c r="B773" s="60"/>
      <c r="D773" s="589"/>
      <c r="G773" s="83"/>
      <c r="I773" s="83"/>
      <c r="K773" s="589">
        <f t="shared" si="32"/>
        <v>0</v>
      </c>
      <c r="N773" s="83"/>
      <c r="Q773" s="83"/>
    </row>
    <row r="774" spans="2:17" ht="34.5">
      <c r="B774" s="60"/>
      <c r="D774" s="589"/>
      <c r="G774" s="63"/>
      <c r="I774" s="63"/>
      <c r="K774" s="589">
        <f t="shared" si="32"/>
        <v>0</v>
      </c>
      <c r="N774" s="63"/>
      <c r="Q774" s="63"/>
    </row>
    <row r="775" spans="2:17" ht="34.5">
      <c r="B775" s="60">
        <v>492</v>
      </c>
      <c r="D775" s="589">
        <v>492</v>
      </c>
      <c r="G775" s="63">
        <v>1</v>
      </c>
      <c r="I775" s="63">
        <v>1</v>
      </c>
      <c r="K775" s="589">
        <f t="shared" si="32"/>
        <v>1</v>
      </c>
      <c r="N775" s="63">
        <v>1</v>
      </c>
      <c r="Q775" s="63">
        <v>1</v>
      </c>
    </row>
    <row r="776" spans="2:17" ht="34.5">
      <c r="B776" s="60">
        <f t="shared" si="31"/>
        <v>493</v>
      </c>
      <c r="D776" s="589">
        <f>+D775+G776</f>
        <v>493</v>
      </c>
      <c r="G776" s="63">
        <v>1</v>
      </c>
      <c r="I776" s="63">
        <v>1</v>
      </c>
      <c r="K776" s="589">
        <f t="shared" si="32"/>
        <v>493</v>
      </c>
      <c r="N776" s="63">
        <v>1</v>
      </c>
      <c r="Q776" s="63">
        <v>1</v>
      </c>
    </row>
    <row r="777" spans="2:17" ht="34.5">
      <c r="B777" s="60">
        <f t="shared" si="31"/>
        <v>493.5</v>
      </c>
      <c r="D777" s="589">
        <f>+D776+G777</f>
        <v>493.5</v>
      </c>
      <c r="G777" s="63">
        <v>0.5</v>
      </c>
      <c r="I777" s="63">
        <v>0.5</v>
      </c>
      <c r="K777" s="589">
        <f t="shared" si="32"/>
        <v>493.5</v>
      </c>
      <c r="N777" s="63">
        <v>0.5</v>
      </c>
      <c r="Q777" s="63">
        <v>0.5</v>
      </c>
    </row>
    <row r="778" spans="2:17" ht="34.5">
      <c r="B778" s="60">
        <f t="shared" si="31"/>
        <v>494</v>
      </c>
      <c r="D778" s="589">
        <f>+D777+G778</f>
        <v>494</v>
      </c>
      <c r="G778" s="63">
        <v>0.5</v>
      </c>
      <c r="I778" s="63">
        <v>0.5</v>
      </c>
      <c r="K778" s="589">
        <f t="shared" si="32"/>
        <v>494</v>
      </c>
      <c r="N778" s="63">
        <v>0.5</v>
      </c>
      <c r="Q778" s="63">
        <v>0.5</v>
      </c>
    </row>
    <row r="779" spans="2:17" ht="34.5">
      <c r="B779" s="60">
        <f t="shared" si="31"/>
        <v>495</v>
      </c>
      <c r="D779" s="589">
        <f>+D778+G779</f>
        <v>495</v>
      </c>
      <c r="G779" s="63">
        <v>1</v>
      </c>
      <c r="I779" s="63">
        <v>1</v>
      </c>
      <c r="K779" s="589">
        <f t="shared" si="32"/>
        <v>495</v>
      </c>
      <c r="N779" s="63">
        <v>1</v>
      </c>
      <c r="Q779" s="63">
        <v>1</v>
      </c>
    </row>
    <row r="780" spans="2:17" ht="34.5">
      <c r="B780" s="60">
        <f t="shared" si="31"/>
        <v>496</v>
      </c>
      <c r="D780" s="589">
        <f>+D779+G780</f>
        <v>496</v>
      </c>
      <c r="G780" s="63">
        <v>1</v>
      </c>
      <c r="I780" s="63">
        <v>1</v>
      </c>
      <c r="K780" s="589">
        <f t="shared" si="32"/>
        <v>496</v>
      </c>
      <c r="N780" s="63">
        <v>1</v>
      </c>
      <c r="Q780" s="63">
        <v>1</v>
      </c>
    </row>
    <row r="781" spans="2:17" ht="34.5">
      <c r="B781" s="60"/>
      <c r="D781" s="589"/>
      <c r="G781" s="63"/>
      <c r="I781" s="63"/>
      <c r="K781" s="589">
        <f t="shared" si="32"/>
        <v>496</v>
      </c>
      <c r="N781" s="63"/>
      <c r="Q781" s="63"/>
    </row>
    <row r="782" spans="2:17" ht="34.5">
      <c r="B782" s="60"/>
      <c r="D782" s="589"/>
      <c r="G782" s="63"/>
      <c r="I782" s="63"/>
      <c r="K782" s="589">
        <f t="shared" si="32"/>
        <v>0</v>
      </c>
      <c r="N782" s="63"/>
      <c r="Q782" s="63"/>
    </row>
    <row r="783" spans="2:17" ht="34.5">
      <c r="B783" s="60">
        <v>497</v>
      </c>
      <c r="D783" s="589">
        <v>497</v>
      </c>
      <c r="G783" s="63">
        <v>1</v>
      </c>
      <c r="I783" s="63">
        <v>1</v>
      </c>
      <c r="K783" s="589">
        <f t="shared" si="32"/>
        <v>1</v>
      </c>
      <c r="N783" s="63">
        <v>1</v>
      </c>
      <c r="Q783" s="63">
        <v>1</v>
      </c>
    </row>
    <row r="784" spans="2:17" ht="34.5">
      <c r="B784" s="60">
        <f t="shared" si="31"/>
        <v>498</v>
      </c>
      <c r="D784" s="589">
        <f>+D783+G784</f>
        <v>498</v>
      </c>
      <c r="G784" s="63">
        <v>1</v>
      </c>
      <c r="I784" s="63">
        <v>1</v>
      </c>
      <c r="K784" s="589">
        <f t="shared" si="32"/>
        <v>498</v>
      </c>
      <c r="N784" s="63">
        <v>1</v>
      </c>
      <c r="Q784" s="63">
        <v>1</v>
      </c>
    </row>
    <row r="785" spans="2:17" ht="34.5">
      <c r="B785" s="60">
        <f t="shared" si="31"/>
        <v>499</v>
      </c>
      <c r="D785" s="589">
        <f>+D784+G785</f>
        <v>499</v>
      </c>
      <c r="G785" s="63">
        <v>1</v>
      </c>
      <c r="I785" s="63">
        <v>1</v>
      </c>
      <c r="K785" s="589">
        <f t="shared" si="32"/>
        <v>499</v>
      </c>
      <c r="N785" s="63">
        <v>1</v>
      </c>
      <c r="Q785" s="63">
        <v>1</v>
      </c>
    </row>
    <row r="786" spans="2:17" ht="34.5">
      <c r="B786" s="60"/>
      <c r="D786" s="589"/>
      <c r="G786" s="63"/>
      <c r="I786" s="63"/>
      <c r="K786" s="589">
        <f t="shared" si="32"/>
        <v>499</v>
      </c>
      <c r="N786" s="63"/>
      <c r="Q786" s="63"/>
    </row>
    <row r="787" spans="2:17" ht="34.5">
      <c r="B787" s="60"/>
      <c r="D787" s="589"/>
      <c r="G787" s="63"/>
      <c r="I787" s="63"/>
      <c r="K787" s="589">
        <f t="shared" si="32"/>
        <v>0</v>
      </c>
      <c r="N787" s="63"/>
      <c r="Q787" s="63"/>
    </row>
    <row r="788" spans="2:17" ht="34.5">
      <c r="B788" s="60">
        <v>500</v>
      </c>
      <c r="D788" s="589">
        <v>500</v>
      </c>
      <c r="G788" s="63">
        <v>1</v>
      </c>
      <c r="I788" s="63">
        <v>1</v>
      </c>
      <c r="K788" s="589">
        <f t="shared" si="32"/>
        <v>1</v>
      </c>
      <c r="N788" s="63">
        <v>1</v>
      </c>
      <c r="Q788" s="63">
        <v>1</v>
      </c>
    </row>
    <row r="789" spans="2:17" ht="34.5">
      <c r="B789" s="60">
        <f aca="true" t="shared" si="34" ref="B789:B848">+B788+G789</f>
        <v>501</v>
      </c>
      <c r="D789" s="589">
        <f aca="true" t="shared" si="35" ref="D789:D796">+D788+G789</f>
        <v>501</v>
      </c>
      <c r="G789" s="63">
        <v>1</v>
      </c>
      <c r="I789" s="63">
        <v>1</v>
      </c>
      <c r="K789" s="589">
        <f aca="true" t="shared" si="36" ref="K789:K852">+D788+G789</f>
        <v>501</v>
      </c>
      <c r="N789" s="63">
        <v>1</v>
      </c>
      <c r="Q789" s="63">
        <v>1</v>
      </c>
    </row>
    <row r="790" spans="2:17" ht="34.5">
      <c r="B790" s="60">
        <f t="shared" si="34"/>
        <v>502</v>
      </c>
      <c r="D790" s="589">
        <f t="shared" si="35"/>
        <v>502</v>
      </c>
      <c r="G790" s="63">
        <v>1</v>
      </c>
      <c r="I790" s="63">
        <v>1</v>
      </c>
      <c r="K790" s="589">
        <f t="shared" si="36"/>
        <v>502</v>
      </c>
      <c r="N790" s="63">
        <v>1</v>
      </c>
      <c r="Q790" s="63">
        <v>1</v>
      </c>
    </row>
    <row r="791" spans="2:17" ht="34.5">
      <c r="B791" s="60">
        <f t="shared" si="34"/>
        <v>503</v>
      </c>
      <c r="D791" s="589">
        <f t="shared" si="35"/>
        <v>503</v>
      </c>
      <c r="G791" s="63">
        <v>1</v>
      </c>
      <c r="I791" s="63">
        <v>1</v>
      </c>
      <c r="K791" s="589">
        <f t="shared" si="36"/>
        <v>503</v>
      </c>
      <c r="N791" s="63">
        <v>1</v>
      </c>
      <c r="Q791" s="63">
        <v>1</v>
      </c>
    </row>
    <row r="792" spans="2:17" ht="34.5">
      <c r="B792" s="60">
        <f t="shared" si="34"/>
        <v>504</v>
      </c>
      <c r="D792" s="589">
        <f t="shared" si="35"/>
        <v>504</v>
      </c>
      <c r="G792" s="63">
        <v>1</v>
      </c>
      <c r="I792" s="63">
        <v>1</v>
      </c>
      <c r="K792" s="589">
        <f t="shared" si="36"/>
        <v>504</v>
      </c>
      <c r="N792" s="63">
        <v>1</v>
      </c>
      <c r="Q792" s="63">
        <v>1</v>
      </c>
    </row>
    <row r="793" spans="2:17" ht="34.5">
      <c r="B793" s="60">
        <f t="shared" si="34"/>
        <v>505</v>
      </c>
      <c r="D793" s="589">
        <f t="shared" si="35"/>
        <v>505</v>
      </c>
      <c r="G793" s="63">
        <v>1</v>
      </c>
      <c r="I793" s="63">
        <v>1</v>
      </c>
      <c r="K793" s="589">
        <f t="shared" si="36"/>
        <v>505</v>
      </c>
      <c r="N793" s="63">
        <v>1</v>
      </c>
      <c r="Q793" s="63">
        <v>1</v>
      </c>
    </row>
    <row r="794" spans="2:17" ht="34.5">
      <c r="B794" s="60">
        <f t="shared" si="34"/>
        <v>506</v>
      </c>
      <c r="D794" s="589">
        <f t="shared" si="35"/>
        <v>506</v>
      </c>
      <c r="G794" s="63">
        <v>1</v>
      </c>
      <c r="I794" s="63">
        <v>1</v>
      </c>
      <c r="K794" s="589">
        <f t="shared" si="36"/>
        <v>506</v>
      </c>
      <c r="N794" s="63">
        <v>1</v>
      </c>
      <c r="Q794" s="63">
        <v>1</v>
      </c>
    </row>
    <row r="795" spans="2:17" ht="34.5">
      <c r="B795" s="60">
        <f t="shared" si="34"/>
        <v>507</v>
      </c>
      <c r="D795" s="589">
        <f t="shared" si="35"/>
        <v>507</v>
      </c>
      <c r="G795" s="63">
        <v>1</v>
      </c>
      <c r="I795" s="63">
        <v>1</v>
      </c>
      <c r="K795" s="589">
        <f t="shared" si="36"/>
        <v>507</v>
      </c>
      <c r="N795" s="63">
        <v>1</v>
      </c>
      <c r="Q795" s="63">
        <v>1</v>
      </c>
    </row>
    <row r="796" spans="2:17" ht="34.5">
      <c r="B796" s="60">
        <f t="shared" si="34"/>
        <v>508</v>
      </c>
      <c r="D796" s="589">
        <f t="shared" si="35"/>
        <v>508</v>
      </c>
      <c r="G796" s="63">
        <v>1</v>
      </c>
      <c r="I796" s="63">
        <v>1</v>
      </c>
      <c r="K796" s="589">
        <f t="shared" si="36"/>
        <v>508</v>
      </c>
      <c r="N796" s="63">
        <v>1</v>
      </c>
      <c r="Q796" s="63">
        <v>1</v>
      </c>
    </row>
    <row r="797" spans="2:17" ht="34.5">
      <c r="B797" s="60"/>
      <c r="D797" s="589"/>
      <c r="G797" s="63"/>
      <c r="I797" s="63"/>
      <c r="K797" s="589">
        <f t="shared" si="36"/>
        <v>508</v>
      </c>
      <c r="N797" s="63"/>
      <c r="Q797" s="63"/>
    </row>
    <row r="798" spans="2:17" ht="34.5">
      <c r="B798" s="60"/>
      <c r="D798" s="589"/>
      <c r="G798" s="63"/>
      <c r="I798" s="63"/>
      <c r="K798" s="589">
        <f t="shared" si="36"/>
        <v>0</v>
      </c>
      <c r="N798" s="63"/>
      <c r="Q798" s="63"/>
    </row>
    <row r="799" spans="2:17" ht="34.5">
      <c r="B799" s="60">
        <v>509</v>
      </c>
      <c r="D799" s="589">
        <v>509</v>
      </c>
      <c r="G799" s="63">
        <v>1</v>
      </c>
      <c r="I799" s="63">
        <v>1</v>
      </c>
      <c r="K799" s="589">
        <f t="shared" si="36"/>
        <v>1</v>
      </c>
      <c r="N799" s="63">
        <v>1</v>
      </c>
      <c r="Q799" s="63">
        <v>1</v>
      </c>
    </row>
    <row r="800" spans="2:17" ht="34.5">
      <c r="B800" s="60">
        <f t="shared" si="34"/>
        <v>510</v>
      </c>
      <c r="D800" s="589">
        <f>+D799+G800</f>
        <v>510</v>
      </c>
      <c r="G800" s="63">
        <v>1</v>
      </c>
      <c r="I800" s="63">
        <v>1</v>
      </c>
      <c r="K800" s="589">
        <f t="shared" si="36"/>
        <v>510</v>
      </c>
      <c r="N800" s="63">
        <v>1</v>
      </c>
      <c r="Q800" s="63">
        <v>1</v>
      </c>
    </row>
    <row r="801" spans="2:17" ht="34.5">
      <c r="B801" s="60">
        <f t="shared" si="34"/>
        <v>511</v>
      </c>
      <c r="D801" s="589">
        <f>+D800+G801</f>
        <v>511</v>
      </c>
      <c r="G801" s="63">
        <v>1</v>
      </c>
      <c r="I801" s="63">
        <v>1</v>
      </c>
      <c r="K801" s="589">
        <f t="shared" si="36"/>
        <v>511</v>
      </c>
      <c r="N801" s="63">
        <v>1</v>
      </c>
      <c r="Q801" s="63">
        <v>1</v>
      </c>
    </row>
    <row r="802" spans="2:17" ht="34.5">
      <c r="B802" s="60">
        <f t="shared" si="34"/>
        <v>512</v>
      </c>
      <c r="D802" s="589">
        <f>+D801+G802</f>
        <v>512</v>
      </c>
      <c r="G802" s="63">
        <v>1</v>
      </c>
      <c r="I802" s="63">
        <v>1</v>
      </c>
      <c r="K802" s="589">
        <f t="shared" si="36"/>
        <v>512</v>
      </c>
      <c r="N802" s="63">
        <v>1</v>
      </c>
      <c r="Q802" s="63">
        <v>1</v>
      </c>
    </row>
    <row r="803" spans="2:17" ht="34.5">
      <c r="B803" s="60">
        <f t="shared" si="34"/>
        <v>513</v>
      </c>
      <c r="D803" s="589">
        <f>+D802+G803</f>
        <v>513</v>
      </c>
      <c r="G803" s="63">
        <v>1</v>
      </c>
      <c r="I803" s="63">
        <v>1</v>
      </c>
      <c r="K803" s="589">
        <f t="shared" si="36"/>
        <v>513</v>
      </c>
      <c r="N803" s="63">
        <v>1</v>
      </c>
      <c r="Q803" s="63">
        <v>1</v>
      </c>
    </row>
    <row r="804" spans="2:17" ht="34.5">
      <c r="B804" s="60"/>
      <c r="D804" s="589"/>
      <c r="G804" s="63"/>
      <c r="I804" s="63"/>
      <c r="K804" s="589">
        <f t="shared" si="36"/>
        <v>513</v>
      </c>
      <c r="N804" s="63"/>
      <c r="Q804" s="63"/>
    </row>
    <row r="805" spans="2:17" ht="34.5">
      <c r="B805" s="60"/>
      <c r="D805" s="589"/>
      <c r="G805" s="88"/>
      <c r="I805" s="88"/>
      <c r="K805" s="589">
        <f t="shared" si="36"/>
        <v>0</v>
      </c>
      <c r="N805" s="88"/>
      <c r="Q805" s="88"/>
    </row>
    <row r="806" spans="2:17" ht="34.5">
      <c r="B806" s="60"/>
      <c r="D806" s="589"/>
      <c r="G806" s="78"/>
      <c r="I806" s="78"/>
      <c r="K806" s="589">
        <f t="shared" si="36"/>
        <v>0</v>
      </c>
      <c r="N806" s="78"/>
      <c r="Q806" s="78"/>
    </row>
    <row r="807" spans="2:17" ht="34.5">
      <c r="B807" s="60"/>
      <c r="D807" s="589"/>
      <c r="G807" s="58"/>
      <c r="I807" s="58"/>
      <c r="K807" s="589">
        <f t="shared" si="36"/>
        <v>0</v>
      </c>
      <c r="N807" s="58"/>
      <c r="Q807" s="58"/>
    </row>
    <row r="808" spans="2:17" ht="34.5">
      <c r="B808" s="60"/>
      <c r="D808" s="589"/>
      <c r="G808" s="63"/>
      <c r="I808" s="63"/>
      <c r="K808" s="589">
        <f t="shared" si="36"/>
        <v>0</v>
      </c>
      <c r="N808" s="63"/>
      <c r="Q808" s="63"/>
    </row>
    <row r="809" spans="2:17" ht="34.5">
      <c r="B809" s="60">
        <v>514</v>
      </c>
      <c r="D809" s="589">
        <v>514</v>
      </c>
      <c r="G809" s="63">
        <v>1</v>
      </c>
      <c r="I809" s="63">
        <v>1</v>
      </c>
      <c r="K809" s="589">
        <f t="shared" si="36"/>
        <v>1</v>
      </c>
      <c r="N809" s="63">
        <v>1</v>
      </c>
      <c r="Q809" s="63">
        <v>1</v>
      </c>
    </row>
    <row r="810" spans="2:17" ht="34.5">
      <c r="B810" s="60">
        <f t="shared" si="34"/>
        <v>515</v>
      </c>
      <c r="D810" s="589">
        <f aca="true" t="shared" si="37" ref="D810:D819">+D809+G810</f>
        <v>515</v>
      </c>
      <c r="G810" s="63">
        <v>1</v>
      </c>
      <c r="I810" s="63">
        <v>1</v>
      </c>
      <c r="K810" s="589">
        <f t="shared" si="36"/>
        <v>515</v>
      </c>
      <c r="N810" s="63">
        <v>1</v>
      </c>
      <c r="Q810" s="63">
        <v>1</v>
      </c>
    </row>
    <row r="811" spans="2:17" ht="34.5">
      <c r="B811" s="60">
        <f t="shared" si="34"/>
        <v>516</v>
      </c>
      <c r="D811" s="589">
        <f t="shared" si="37"/>
        <v>516</v>
      </c>
      <c r="G811" s="63">
        <v>1</v>
      </c>
      <c r="I811" s="63">
        <v>1</v>
      </c>
      <c r="K811" s="589">
        <f t="shared" si="36"/>
        <v>516</v>
      </c>
      <c r="N811" s="63">
        <v>1</v>
      </c>
      <c r="Q811" s="63">
        <v>1</v>
      </c>
    </row>
    <row r="812" spans="2:17" ht="34.5">
      <c r="B812" s="60">
        <f t="shared" si="34"/>
        <v>517</v>
      </c>
      <c r="D812" s="589">
        <f t="shared" si="37"/>
        <v>517</v>
      </c>
      <c r="G812" s="63">
        <v>1</v>
      </c>
      <c r="I812" s="63">
        <v>1</v>
      </c>
      <c r="K812" s="589">
        <f t="shared" si="36"/>
        <v>517</v>
      </c>
      <c r="N812" s="63">
        <v>1</v>
      </c>
      <c r="Q812" s="63">
        <v>1</v>
      </c>
    </row>
    <row r="813" spans="2:17" ht="34.5">
      <c r="B813" s="60">
        <f t="shared" si="34"/>
        <v>518</v>
      </c>
      <c r="D813" s="589">
        <f t="shared" si="37"/>
        <v>518</v>
      </c>
      <c r="G813" s="63">
        <v>1</v>
      </c>
      <c r="I813" s="63">
        <v>1</v>
      </c>
      <c r="K813" s="589">
        <f t="shared" si="36"/>
        <v>518</v>
      </c>
      <c r="N813" s="63">
        <v>1</v>
      </c>
      <c r="Q813" s="63">
        <v>1</v>
      </c>
    </row>
    <row r="814" spans="2:17" ht="34.5">
      <c r="B814" s="60">
        <f t="shared" si="34"/>
        <v>519</v>
      </c>
      <c r="D814" s="589">
        <f t="shared" si="37"/>
        <v>519</v>
      </c>
      <c r="G814" s="63">
        <v>1</v>
      </c>
      <c r="I814" s="63">
        <v>1</v>
      </c>
      <c r="K814" s="589">
        <f t="shared" si="36"/>
        <v>519</v>
      </c>
      <c r="N814" s="63">
        <v>1</v>
      </c>
      <c r="Q814" s="63">
        <v>1</v>
      </c>
    </row>
    <row r="815" spans="2:17" ht="34.5">
      <c r="B815" s="60">
        <f t="shared" si="34"/>
        <v>520</v>
      </c>
      <c r="D815" s="589">
        <f t="shared" si="37"/>
        <v>520</v>
      </c>
      <c r="G815" s="63">
        <v>1</v>
      </c>
      <c r="I815" s="63">
        <v>1</v>
      </c>
      <c r="K815" s="589">
        <f t="shared" si="36"/>
        <v>520</v>
      </c>
      <c r="N815" s="63">
        <v>1</v>
      </c>
      <c r="Q815" s="63">
        <v>1</v>
      </c>
    </row>
    <row r="816" spans="2:17" ht="34.5">
      <c r="B816" s="60">
        <f t="shared" si="34"/>
        <v>521</v>
      </c>
      <c r="D816" s="589">
        <f t="shared" si="37"/>
        <v>521</v>
      </c>
      <c r="G816" s="63">
        <v>1</v>
      </c>
      <c r="I816" s="63">
        <v>1</v>
      </c>
      <c r="K816" s="589">
        <f t="shared" si="36"/>
        <v>521</v>
      </c>
      <c r="N816" s="63">
        <v>1</v>
      </c>
      <c r="Q816" s="63">
        <v>1</v>
      </c>
    </row>
    <row r="817" spans="2:17" ht="34.5">
      <c r="B817" s="60">
        <f t="shared" si="34"/>
        <v>522</v>
      </c>
      <c r="D817" s="589">
        <f t="shared" si="37"/>
        <v>522</v>
      </c>
      <c r="G817" s="63">
        <v>1</v>
      </c>
      <c r="I817" s="63">
        <v>1</v>
      </c>
      <c r="K817" s="589">
        <f t="shared" si="36"/>
        <v>522</v>
      </c>
      <c r="N817" s="63">
        <v>1</v>
      </c>
      <c r="Q817" s="63">
        <v>1</v>
      </c>
    </row>
    <row r="818" spans="2:17" ht="34.5">
      <c r="B818" s="60">
        <f t="shared" si="34"/>
        <v>523</v>
      </c>
      <c r="D818" s="589">
        <f t="shared" si="37"/>
        <v>523</v>
      </c>
      <c r="G818" s="83">
        <v>1</v>
      </c>
      <c r="I818" s="83">
        <v>1</v>
      </c>
      <c r="K818" s="589">
        <f t="shared" si="36"/>
        <v>523</v>
      </c>
      <c r="N818" s="83">
        <v>1</v>
      </c>
      <c r="Q818" s="83">
        <v>1</v>
      </c>
    </row>
    <row r="819" spans="2:17" ht="34.5">
      <c r="B819" s="60">
        <f t="shared" si="34"/>
        <v>523.5</v>
      </c>
      <c r="D819" s="589">
        <f t="shared" si="37"/>
        <v>523.5</v>
      </c>
      <c r="G819" s="63">
        <v>0.5</v>
      </c>
      <c r="I819" s="63">
        <v>0.5</v>
      </c>
      <c r="K819" s="589">
        <f t="shared" si="36"/>
        <v>523.5</v>
      </c>
      <c r="N819" s="63">
        <v>0.5</v>
      </c>
      <c r="Q819" s="63">
        <v>0.5</v>
      </c>
    </row>
    <row r="820" spans="2:17" ht="34.5">
      <c r="B820" s="60"/>
      <c r="D820" s="589"/>
      <c r="G820" s="63"/>
      <c r="I820" s="63"/>
      <c r="K820" s="589">
        <f t="shared" si="36"/>
        <v>523.5</v>
      </c>
      <c r="N820" s="63"/>
      <c r="Q820" s="63"/>
    </row>
    <row r="821" spans="2:17" ht="34.5">
      <c r="B821" s="60"/>
      <c r="D821" s="589"/>
      <c r="G821" s="83"/>
      <c r="I821" s="83"/>
      <c r="K821" s="589">
        <f t="shared" si="36"/>
        <v>0</v>
      </c>
      <c r="N821" s="83"/>
      <c r="Q821" s="83"/>
    </row>
    <row r="822" spans="2:17" ht="34.5">
      <c r="B822" s="60"/>
      <c r="D822" s="589"/>
      <c r="G822" s="83"/>
      <c r="I822" s="83"/>
      <c r="K822" s="589">
        <f t="shared" si="36"/>
        <v>0</v>
      </c>
      <c r="N822" s="83"/>
      <c r="Q822" s="83"/>
    </row>
    <row r="823" spans="2:17" ht="34.5">
      <c r="B823" s="60">
        <v>524.5</v>
      </c>
      <c r="D823" s="589">
        <v>524.5</v>
      </c>
      <c r="G823" s="63">
        <v>1</v>
      </c>
      <c r="I823" s="63">
        <v>1</v>
      </c>
      <c r="K823" s="589">
        <f t="shared" si="36"/>
        <v>1</v>
      </c>
      <c r="N823" s="63">
        <v>1</v>
      </c>
      <c r="Q823" s="63">
        <v>1</v>
      </c>
    </row>
    <row r="824" spans="2:17" ht="34.5">
      <c r="B824" s="60">
        <f t="shared" si="34"/>
        <v>525.5</v>
      </c>
      <c r="D824" s="589">
        <f>+D823+G824</f>
        <v>525.5</v>
      </c>
      <c r="G824" s="81">
        <v>1</v>
      </c>
      <c r="I824" s="81">
        <v>1</v>
      </c>
      <c r="K824" s="589">
        <f t="shared" si="36"/>
        <v>525.5</v>
      </c>
      <c r="N824" s="81">
        <v>1</v>
      </c>
      <c r="Q824" s="81">
        <v>1</v>
      </c>
    </row>
    <row r="825" spans="2:17" ht="34.5">
      <c r="B825" s="60">
        <f t="shared" si="34"/>
        <v>526.5</v>
      </c>
      <c r="D825" s="589">
        <f>+D824+G825</f>
        <v>526.5</v>
      </c>
      <c r="G825" s="83">
        <v>1</v>
      </c>
      <c r="I825" s="83">
        <v>1</v>
      </c>
      <c r="K825" s="589">
        <f t="shared" si="36"/>
        <v>526.5</v>
      </c>
      <c r="N825" s="83">
        <v>1</v>
      </c>
      <c r="Q825" s="83">
        <v>1</v>
      </c>
    </row>
    <row r="826" spans="2:17" ht="34.5">
      <c r="B826" s="60"/>
      <c r="D826" s="589"/>
      <c r="G826" s="83"/>
      <c r="I826" s="83"/>
      <c r="K826" s="589">
        <f t="shared" si="36"/>
        <v>526.5</v>
      </c>
      <c r="N826" s="83"/>
      <c r="Q826" s="83"/>
    </row>
    <row r="827" spans="2:17" ht="34.5">
      <c r="B827" s="60"/>
      <c r="D827" s="589"/>
      <c r="G827" s="83"/>
      <c r="I827" s="83"/>
      <c r="K827" s="589">
        <f t="shared" si="36"/>
        <v>0</v>
      </c>
      <c r="N827" s="83"/>
      <c r="Q827" s="83"/>
    </row>
    <row r="828" spans="2:17" ht="34.5">
      <c r="B828" s="60"/>
      <c r="D828" s="589"/>
      <c r="G828" s="83"/>
      <c r="I828" s="83"/>
      <c r="K828" s="589">
        <f t="shared" si="36"/>
        <v>0</v>
      </c>
      <c r="N828" s="83"/>
      <c r="Q828" s="83"/>
    </row>
    <row r="829" spans="2:17" ht="34.5">
      <c r="B829" s="60">
        <v>527.5</v>
      </c>
      <c r="D829" s="589">
        <v>527.5</v>
      </c>
      <c r="G829" s="74">
        <v>1</v>
      </c>
      <c r="I829" s="74">
        <v>1</v>
      </c>
      <c r="K829" s="589">
        <f t="shared" si="36"/>
        <v>1</v>
      </c>
      <c r="N829" s="74">
        <v>1</v>
      </c>
      <c r="Q829" s="74">
        <v>1</v>
      </c>
    </row>
    <row r="830" spans="2:17" ht="34.5">
      <c r="B830" s="60">
        <f t="shared" si="34"/>
        <v>528.5</v>
      </c>
      <c r="D830" s="589">
        <f>+D829+G830</f>
        <v>528.5</v>
      </c>
      <c r="G830" s="63">
        <v>1</v>
      </c>
      <c r="I830" s="63">
        <v>1</v>
      </c>
      <c r="K830" s="589">
        <f t="shared" si="36"/>
        <v>528.5</v>
      </c>
      <c r="N830" s="63">
        <v>1</v>
      </c>
      <c r="Q830" s="63">
        <v>1</v>
      </c>
    </row>
    <row r="831" spans="2:17" ht="34.5">
      <c r="B831" s="60">
        <f t="shared" si="34"/>
        <v>529.5</v>
      </c>
      <c r="D831" s="589">
        <f>+D830+G831</f>
        <v>529.5</v>
      </c>
      <c r="G831" s="63">
        <v>1</v>
      </c>
      <c r="I831" s="63">
        <v>1</v>
      </c>
      <c r="K831" s="589">
        <f t="shared" si="36"/>
        <v>529.5</v>
      </c>
      <c r="N831" s="63">
        <v>1</v>
      </c>
      <c r="Q831" s="63">
        <v>1</v>
      </c>
    </row>
    <row r="832" spans="2:17" ht="34.5">
      <c r="B832" s="60">
        <f t="shared" si="34"/>
        <v>530.5</v>
      </c>
      <c r="D832" s="589">
        <f>+D831+G832</f>
        <v>530.5</v>
      </c>
      <c r="G832" s="63">
        <v>1</v>
      </c>
      <c r="I832" s="63">
        <v>1</v>
      </c>
      <c r="K832" s="589">
        <f t="shared" si="36"/>
        <v>530.5</v>
      </c>
      <c r="N832" s="63">
        <v>1</v>
      </c>
      <c r="Q832" s="63">
        <v>1</v>
      </c>
    </row>
    <row r="833" spans="2:17" ht="34.5">
      <c r="B833" s="60">
        <f t="shared" si="34"/>
        <v>531.5</v>
      </c>
      <c r="D833" s="589">
        <f>+D832+G833</f>
        <v>531.5</v>
      </c>
      <c r="G833" s="63">
        <v>1</v>
      </c>
      <c r="I833" s="63">
        <v>1</v>
      </c>
      <c r="K833" s="589">
        <f t="shared" si="36"/>
        <v>531.5</v>
      </c>
      <c r="N833" s="63">
        <v>1</v>
      </c>
      <c r="Q833" s="63">
        <v>1</v>
      </c>
    </row>
    <row r="834" spans="2:17" ht="34.5">
      <c r="B834" s="60"/>
      <c r="D834" s="589"/>
      <c r="G834" s="63"/>
      <c r="I834" s="63"/>
      <c r="K834" s="589">
        <f t="shared" si="36"/>
        <v>531.5</v>
      </c>
      <c r="N834" s="63"/>
      <c r="Q834" s="63"/>
    </row>
    <row r="835" spans="2:17" ht="34.5">
      <c r="B835" s="60"/>
      <c r="D835" s="589"/>
      <c r="G835" s="63"/>
      <c r="I835" s="63"/>
      <c r="K835" s="589">
        <f t="shared" si="36"/>
        <v>0</v>
      </c>
      <c r="N835" s="63"/>
      <c r="Q835" s="63"/>
    </row>
    <row r="836" spans="2:17" ht="34.5">
      <c r="B836" s="60">
        <v>532.5</v>
      </c>
      <c r="D836" s="589">
        <v>532.5</v>
      </c>
      <c r="G836" s="63">
        <v>1</v>
      </c>
      <c r="I836" s="63">
        <v>1</v>
      </c>
      <c r="K836" s="589">
        <f t="shared" si="36"/>
        <v>1</v>
      </c>
      <c r="N836" s="63">
        <v>1</v>
      </c>
      <c r="Q836" s="63">
        <v>1</v>
      </c>
    </row>
    <row r="837" spans="2:17" ht="34.5">
      <c r="B837" s="60">
        <f t="shared" si="34"/>
        <v>533.5</v>
      </c>
      <c r="D837" s="589">
        <f aca="true" t="shared" si="38" ref="D837:D848">+D836+G837</f>
        <v>533.5</v>
      </c>
      <c r="G837" s="63">
        <v>1</v>
      </c>
      <c r="I837" s="63">
        <v>1</v>
      </c>
      <c r="K837" s="589">
        <f t="shared" si="36"/>
        <v>533.5</v>
      </c>
      <c r="N837" s="63">
        <v>1</v>
      </c>
      <c r="Q837" s="63">
        <v>1</v>
      </c>
    </row>
    <row r="838" spans="2:17" ht="34.5">
      <c r="B838" s="60">
        <f t="shared" si="34"/>
        <v>534.5</v>
      </c>
      <c r="D838" s="589">
        <f t="shared" si="38"/>
        <v>534.5</v>
      </c>
      <c r="G838" s="63">
        <v>1</v>
      </c>
      <c r="I838" s="63">
        <v>1</v>
      </c>
      <c r="K838" s="589">
        <f t="shared" si="36"/>
        <v>534.5</v>
      </c>
      <c r="N838" s="63">
        <v>1</v>
      </c>
      <c r="Q838" s="63">
        <v>1</v>
      </c>
    </row>
    <row r="839" spans="2:17" ht="34.5">
      <c r="B839" s="60">
        <f t="shared" si="34"/>
        <v>535.5</v>
      </c>
      <c r="D839" s="589">
        <f t="shared" si="38"/>
        <v>535.5</v>
      </c>
      <c r="G839" s="63">
        <v>1</v>
      </c>
      <c r="I839" s="63">
        <v>1</v>
      </c>
      <c r="K839" s="589">
        <f t="shared" si="36"/>
        <v>535.5</v>
      </c>
      <c r="N839" s="63">
        <v>1</v>
      </c>
      <c r="Q839" s="63">
        <v>1</v>
      </c>
    </row>
    <row r="840" spans="2:17" ht="34.5">
      <c r="B840" s="60">
        <f t="shared" si="34"/>
        <v>536.5</v>
      </c>
      <c r="D840" s="589">
        <f t="shared" si="38"/>
        <v>536.5</v>
      </c>
      <c r="G840" s="63">
        <v>1</v>
      </c>
      <c r="I840" s="63">
        <v>1</v>
      </c>
      <c r="K840" s="589">
        <f t="shared" si="36"/>
        <v>536.5</v>
      </c>
      <c r="N840" s="63">
        <v>1</v>
      </c>
      <c r="Q840" s="63">
        <v>1</v>
      </c>
    </row>
    <row r="841" spans="2:17" ht="34.5">
      <c r="B841" s="60">
        <f t="shared" si="34"/>
        <v>537.5</v>
      </c>
      <c r="D841" s="589">
        <f t="shared" si="38"/>
        <v>537.5</v>
      </c>
      <c r="G841" s="63">
        <v>1</v>
      </c>
      <c r="I841" s="63">
        <v>1</v>
      </c>
      <c r="K841" s="589">
        <f t="shared" si="36"/>
        <v>537.5</v>
      </c>
      <c r="N841" s="63">
        <v>1</v>
      </c>
      <c r="Q841" s="63">
        <v>1</v>
      </c>
    </row>
    <row r="842" spans="2:17" ht="34.5">
      <c r="B842" s="60">
        <f t="shared" si="34"/>
        <v>538.5</v>
      </c>
      <c r="D842" s="589">
        <f t="shared" si="38"/>
        <v>538.5</v>
      </c>
      <c r="G842" s="63">
        <v>1</v>
      </c>
      <c r="I842" s="63">
        <v>1</v>
      </c>
      <c r="K842" s="589">
        <f t="shared" si="36"/>
        <v>538.5</v>
      </c>
      <c r="N842" s="63">
        <v>1</v>
      </c>
      <c r="Q842" s="63">
        <v>1</v>
      </c>
    </row>
    <row r="843" spans="2:17" ht="34.5">
      <c r="B843" s="60">
        <f t="shared" si="34"/>
        <v>539.5</v>
      </c>
      <c r="D843" s="589">
        <f t="shared" si="38"/>
        <v>539.5</v>
      </c>
      <c r="G843" s="63">
        <v>1</v>
      </c>
      <c r="I843" s="63">
        <v>1</v>
      </c>
      <c r="K843" s="589">
        <f t="shared" si="36"/>
        <v>539.5</v>
      </c>
      <c r="N843" s="63">
        <v>1</v>
      </c>
      <c r="Q843" s="63">
        <v>1</v>
      </c>
    </row>
    <row r="844" spans="2:17" ht="34.5">
      <c r="B844" s="60">
        <f t="shared" si="34"/>
        <v>540.5</v>
      </c>
      <c r="D844" s="589">
        <f t="shared" si="38"/>
        <v>540.5</v>
      </c>
      <c r="G844" s="63">
        <v>1</v>
      </c>
      <c r="I844" s="63">
        <v>1</v>
      </c>
      <c r="K844" s="589">
        <f t="shared" si="36"/>
        <v>540.5</v>
      </c>
      <c r="N844" s="63">
        <v>1</v>
      </c>
      <c r="Q844" s="63">
        <v>1</v>
      </c>
    </row>
    <row r="845" spans="2:17" ht="34.5">
      <c r="B845" s="60">
        <f t="shared" si="34"/>
        <v>541.5</v>
      </c>
      <c r="D845" s="589">
        <f t="shared" si="38"/>
        <v>541.5</v>
      </c>
      <c r="G845" s="81">
        <v>1</v>
      </c>
      <c r="I845" s="81">
        <v>1</v>
      </c>
      <c r="K845" s="589">
        <f t="shared" si="36"/>
        <v>541.5</v>
      </c>
      <c r="N845" s="81">
        <v>1</v>
      </c>
      <c r="Q845" s="81">
        <v>1</v>
      </c>
    </row>
    <row r="846" spans="2:17" ht="34.5">
      <c r="B846" s="60">
        <f t="shared" si="34"/>
        <v>542.5</v>
      </c>
      <c r="D846" s="589">
        <f t="shared" si="38"/>
        <v>542.5</v>
      </c>
      <c r="G846" s="63">
        <v>1</v>
      </c>
      <c r="I846" s="63">
        <v>1</v>
      </c>
      <c r="K846" s="589">
        <f t="shared" si="36"/>
        <v>542.5</v>
      </c>
      <c r="N846" s="63">
        <v>1</v>
      </c>
      <c r="Q846" s="63">
        <v>1</v>
      </c>
    </row>
    <row r="847" spans="2:17" ht="34.5">
      <c r="B847" s="60">
        <f t="shared" si="34"/>
        <v>543.5</v>
      </c>
      <c r="D847" s="589">
        <f t="shared" si="38"/>
        <v>543.5</v>
      </c>
      <c r="G847" s="63">
        <v>1</v>
      </c>
      <c r="I847" s="63">
        <v>1</v>
      </c>
      <c r="K847" s="589">
        <f t="shared" si="36"/>
        <v>543.5</v>
      </c>
      <c r="N847" s="63">
        <v>1</v>
      </c>
      <c r="Q847" s="63">
        <v>1</v>
      </c>
    </row>
    <row r="848" spans="2:17" ht="34.5">
      <c r="B848" s="60">
        <f t="shared" si="34"/>
        <v>544.5</v>
      </c>
      <c r="D848" s="589">
        <f t="shared" si="38"/>
        <v>544.5</v>
      </c>
      <c r="G848" s="63">
        <v>1</v>
      </c>
      <c r="I848" s="63">
        <v>1</v>
      </c>
      <c r="K848" s="589">
        <f t="shared" si="36"/>
        <v>544.5</v>
      </c>
      <c r="N848" s="63">
        <v>1</v>
      </c>
      <c r="Q848" s="63">
        <v>1</v>
      </c>
    </row>
    <row r="849" spans="2:17" ht="34.5">
      <c r="B849" s="60"/>
      <c r="D849" s="589"/>
      <c r="G849" s="148"/>
      <c r="I849" s="148"/>
      <c r="K849" s="589">
        <f t="shared" si="36"/>
        <v>544.5</v>
      </c>
      <c r="N849" s="148"/>
      <c r="Q849" s="148"/>
    </row>
    <row r="850" spans="2:17" ht="34.5">
      <c r="B850" s="60"/>
      <c r="D850" s="589"/>
      <c r="G850" s="63"/>
      <c r="I850" s="63"/>
      <c r="K850" s="589">
        <f t="shared" si="36"/>
        <v>0</v>
      </c>
      <c r="N850" s="63"/>
      <c r="Q850" s="63"/>
    </row>
    <row r="851" spans="2:17" ht="34.5">
      <c r="B851" s="60">
        <v>545.5</v>
      </c>
      <c r="D851" s="589">
        <v>545.5</v>
      </c>
      <c r="G851" s="63">
        <v>1</v>
      </c>
      <c r="I851" s="63">
        <v>1</v>
      </c>
      <c r="K851" s="589">
        <f t="shared" si="36"/>
        <v>1</v>
      </c>
      <c r="N851" s="63">
        <v>1</v>
      </c>
      <c r="Q851" s="63">
        <v>1</v>
      </c>
    </row>
    <row r="852" spans="2:17" ht="34.5">
      <c r="B852" s="60"/>
      <c r="D852" s="589"/>
      <c r="G852" s="63"/>
      <c r="I852" s="63"/>
      <c r="K852" s="589">
        <f t="shared" si="36"/>
        <v>545.5</v>
      </c>
      <c r="N852" s="63"/>
      <c r="Q852" s="63"/>
    </row>
    <row r="853" spans="2:17" ht="34.5">
      <c r="B853" s="60"/>
      <c r="D853" s="589"/>
      <c r="G853" s="88"/>
      <c r="I853" s="88"/>
      <c r="K853" s="589">
        <f aca="true" t="shared" si="39" ref="K853:K916">+D852+G853</f>
        <v>0</v>
      </c>
      <c r="N853" s="88"/>
      <c r="Q853" s="88"/>
    </row>
    <row r="854" spans="2:17" ht="34.5">
      <c r="B854" s="60"/>
      <c r="D854" s="589"/>
      <c r="G854" s="74"/>
      <c r="I854" s="74"/>
      <c r="K854" s="589">
        <f t="shared" si="39"/>
        <v>0</v>
      </c>
      <c r="N854" s="74"/>
      <c r="Q854" s="74"/>
    </row>
    <row r="855" spans="2:17" ht="34.5">
      <c r="B855" s="60"/>
      <c r="D855" s="589"/>
      <c r="G855" s="63"/>
      <c r="I855" s="63"/>
      <c r="K855" s="589">
        <f t="shared" si="39"/>
        <v>0</v>
      </c>
      <c r="N855" s="63"/>
      <c r="Q855" s="63"/>
    </row>
    <row r="856" spans="2:17" ht="34.5">
      <c r="B856" s="60">
        <v>546.5</v>
      </c>
      <c r="D856" s="589">
        <v>546.5</v>
      </c>
      <c r="G856" s="63">
        <v>1</v>
      </c>
      <c r="I856" s="63">
        <v>1</v>
      </c>
      <c r="K856" s="589">
        <f t="shared" si="39"/>
        <v>1</v>
      </c>
      <c r="N856" s="63">
        <v>1</v>
      </c>
      <c r="Q856" s="63">
        <v>1</v>
      </c>
    </row>
    <row r="857" spans="2:17" ht="34.5">
      <c r="B857" s="60">
        <f aca="true" t="shared" si="40" ref="B857:B912">+B856+G857</f>
        <v>547.5</v>
      </c>
      <c r="D857" s="589">
        <f aca="true" t="shared" si="41" ref="D857:D863">+D856+G857</f>
        <v>547.5</v>
      </c>
      <c r="G857" s="63">
        <v>1</v>
      </c>
      <c r="I857" s="63">
        <v>1</v>
      </c>
      <c r="K857" s="589">
        <f t="shared" si="39"/>
        <v>547.5</v>
      </c>
      <c r="N857" s="63">
        <v>1</v>
      </c>
      <c r="Q857" s="63">
        <v>1</v>
      </c>
    </row>
    <row r="858" spans="2:17" ht="34.5">
      <c r="B858" s="60">
        <f t="shared" si="40"/>
        <v>548.5</v>
      </c>
      <c r="D858" s="589">
        <f t="shared" si="41"/>
        <v>548.5</v>
      </c>
      <c r="G858" s="63">
        <v>1</v>
      </c>
      <c r="I858" s="63">
        <v>1</v>
      </c>
      <c r="K858" s="589">
        <f t="shared" si="39"/>
        <v>548.5</v>
      </c>
      <c r="N858" s="63">
        <v>1</v>
      </c>
      <c r="Q858" s="63">
        <v>1</v>
      </c>
    </row>
    <row r="859" spans="2:17" ht="34.5">
      <c r="B859" s="60">
        <f t="shared" si="40"/>
        <v>549.5</v>
      </c>
      <c r="D859" s="589">
        <f t="shared" si="41"/>
        <v>549.5</v>
      </c>
      <c r="G859" s="63">
        <v>1</v>
      </c>
      <c r="I859" s="63">
        <v>1</v>
      </c>
      <c r="K859" s="589">
        <f t="shared" si="39"/>
        <v>549.5</v>
      </c>
      <c r="N859" s="63">
        <v>1</v>
      </c>
      <c r="Q859" s="63">
        <v>1</v>
      </c>
    </row>
    <row r="860" spans="2:17" ht="34.5">
      <c r="B860" s="60">
        <f t="shared" si="40"/>
        <v>550.5</v>
      </c>
      <c r="D860" s="589">
        <f t="shared" si="41"/>
        <v>550.5</v>
      </c>
      <c r="G860" s="63">
        <v>1</v>
      </c>
      <c r="I860" s="63">
        <v>1</v>
      </c>
      <c r="K860" s="589">
        <f t="shared" si="39"/>
        <v>550.5</v>
      </c>
      <c r="N860" s="63">
        <v>1</v>
      </c>
      <c r="Q860" s="63">
        <v>1</v>
      </c>
    </row>
    <row r="861" spans="2:17" ht="34.5">
      <c r="B861" s="60">
        <f t="shared" si="40"/>
        <v>551.5</v>
      </c>
      <c r="D861" s="589">
        <f t="shared" si="41"/>
        <v>551.5</v>
      </c>
      <c r="G861" s="63">
        <v>1</v>
      </c>
      <c r="I861" s="63">
        <v>1</v>
      </c>
      <c r="K861" s="589">
        <f t="shared" si="39"/>
        <v>551.5</v>
      </c>
      <c r="N861" s="63">
        <v>1</v>
      </c>
      <c r="Q861" s="63">
        <v>1</v>
      </c>
    </row>
    <row r="862" spans="2:17" ht="34.5">
      <c r="B862" s="60">
        <f t="shared" si="40"/>
        <v>552</v>
      </c>
      <c r="D862" s="589">
        <f t="shared" si="41"/>
        <v>552</v>
      </c>
      <c r="G862" s="63">
        <v>0.5</v>
      </c>
      <c r="I862" s="63">
        <v>0.5</v>
      </c>
      <c r="K862" s="589">
        <f t="shared" si="39"/>
        <v>552</v>
      </c>
      <c r="N862" s="63">
        <v>0.5</v>
      </c>
      <c r="Q862" s="63">
        <v>0.5</v>
      </c>
    </row>
    <row r="863" spans="2:17" ht="34.5">
      <c r="B863" s="60">
        <f t="shared" si="40"/>
        <v>553</v>
      </c>
      <c r="D863" s="589">
        <f t="shared" si="41"/>
        <v>553</v>
      </c>
      <c r="G863" s="63">
        <v>1</v>
      </c>
      <c r="I863" s="63">
        <v>1</v>
      </c>
      <c r="K863" s="589">
        <f t="shared" si="39"/>
        <v>553</v>
      </c>
      <c r="N863" s="63">
        <v>1</v>
      </c>
      <c r="Q863" s="63">
        <v>1</v>
      </c>
    </row>
    <row r="864" spans="2:17" ht="34.5">
      <c r="B864" s="60"/>
      <c r="D864" s="589"/>
      <c r="G864" s="63"/>
      <c r="I864" s="63"/>
      <c r="K864" s="589">
        <f t="shared" si="39"/>
        <v>553</v>
      </c>
      <c r="N864" s="63"/>
      <c r="Q864" s="63"/>
    </row>
    <row r="865" spans="2:17" ht="34.5">
      <c r="B865" s="60"/>
      <c r="D865" s="589"/>
      <c r="G865" s="63"/>
      <c r="I865" s="63"/>
      <c r="K865" s="589">
        <f t="shared" si="39"/>
        <v>0</v>
      </c>
      <c r="N865" s="63"/>
      <c r="Q865" s="63"/>
    </row>
    <row r="866" spans="2:17" ht="34.5">
      <c r="B866" s="60">
        <v>554</v>
      </c>
      <c r="D866" s="589">
        <v>554</v>
      </c>
      <c r="G866" s="63">
        <v>1</v>
      </c>
      <c r="I866" s="63">
        <v>1</v>
      </c>
      <c r="K866" s="589">
        <f t="shared" si="39"/>
        <v>1</v>
      </c>
      <c r="N866" s="63">
        <v>1</v>
      </c>
      <c r="Q866" s="63">
        <v>1</v>
      </c>
    </row>
    <row r="867" spans="2:17" ht="34.5">
      <c r="B867" s="60"/>
      <c r="D867" s="589"/>
      <c r="G867" s="63"/>
      <c r="I867" s="63"/>
      <c r="K867" s="589">
        <f t="shared" si="39"/>
        <v>554</v>
      </c>
      <c r="N867" s="63"/>
      <c r="Q867" s="63"/>
    </row>
    <row r="868" spans="2:17" ht="34.5">
      <c r="B868" s="60"/>
      <c r="D868" s="589"/>
      <c r="G868" s="63"/>
      <c r="I868" s="63"/>
      <c r="K868" s="589">
        <f t="shared" si="39"/>
        <v>0</v>
      </c>
      <c r="N868" s="63"/>
      <c r="Q868" s="63"/>
    </row>
    <row r="869" spans="2:17" ht="34.5">
      <c r="B869" s="60">
        <v>555</v>
      </c>
      <c r="D869" s="589">
        <v>555</v>
      </c>
      <c r="G869" s="63">
        <v>1</v>
      </c>
      <c r="I869" s="63">
        <v>1</v>
      </c>
      <c r="K869" s="589">
        <f t="shared" si="39"/>
        <v>1</v>
      </c>
      <c r="N869" s="63">
        <v>1</v>
      </c>
      <c r="Q869" s="63">
        <v>1</v>
      </c>
    </row>
    <row r="870" spans="2:17" ht="34.5">
      <c r="B870" s="60">
        <f t="shared" si="40"/>
        <v>556</v>
      </c>
      <c r="D870" s="589">
        <f aca="true" t="shared" si="42" ref="D870:D882">+D869+G870</f>
        <v>556</v>
      </c>
      <c r="G870" s="63">
        <v>1</v>
      </c>
      <c r="I870" s="63">
        <v>1</v>
      </c>
      <c r="K870" s="589">
        <f t="shared" si="39"/>
        <v>556</v>
      </c>
      <c r="N870" s="63">
        <v>1</v>
      </c>
      <c r="Q870" s="63">
        <v>1</v>
      </c>
    </row>
    <row r="871" spans="2:17" ht="34.5">
      <c r="B871" s="60">
        <f t="shared" si="40"/>
        <v>557</v>
      </c>
      <c r="D871" s="589">
        <f t="shared" si="42"/>
        <v>557</v>
      </c>
      <c r="G871" s="63">
        <v>1</v>
      </c>
      <c r="I871" s="63">
        <v>1</v>
      </c>
      <c r="K871" s="589">
        <f t="shared" si="39"/>
        <v>557</v>
      </c>
      <c r="N871" s="63">
        <v>1</v>
      </c>
      <c r="Q871" s="63">
        <v>1</v>
      </c>
    </row>
    <row r="872" spans="2:17" ht="34.5">
      <c r="B872" s="60">
        <f t="shared" si="40"/>
        <v>558</v>
      </c>
      <c r="D872" s="589">
        <f t="shared" si="42"/>
        <v>558</v>
      </c>
      <c r="G872" s="63">
        <v>1</v>
      </c>
      <c r="I872" s="63">
        <v>1</v>
      </c>
      <c r="K872" s="589">
        <f t="shared" si="39"/>
        <v>558</v>
      </c>
      <c r="N872" s="63">
        <v>1</v>
      </c>
      <c r="Q872" s="63">
        <v>1</v>
      </c>
    </row>
    <row r="873" spans="2:17" ht="34.5">
      <c r="B873" s="60">
        <f t="shared" si="40"/>
        <v>559</v>
      </c>
      <c r="D873" s="589">
        <f t="shared" si="42"/>
        <v>559</v>
      </c>
      <c r="G873" s="63">
        <v>1</v>
      </c>
      <c r="I873" s="63">
        <v>1</v>
      </c>
      <c r="K873" s="589">
        <f t="shared" si="39"/>
        <v>559</v>
      </c>
      <c r="N873" s="63">
        <v>1</v>
      </c>
      <c r="Q873" s="63">
        <v>1</v>
      </c>
    </row>
    <row r="874" spans="2:17" ht="34.5">
      <c r="B874" s="60">
        <f t="shared" si="40"/>
        <v>560</v>
      </c>
      <c r="D874" s="589">
        <f t="shared" si="42"/>
        <v>560</v>
      </c>
      <c r="G874" s="63">
        <v>1</v>
      </c>
      <c r="I874" s="63">
        <v>1</v>
      </c>
      <c r="K874" s="589">
        <f t="shared" si="39"/>
        <v>560</v>
      </c>
      <c r="N874" s="63">
        <v>1</v>
      </c>
      <c r="Q874" s="63">
        <v>1</v>
      </c>
    </row>
    <row r="875" spans="2:17" ht="34.5">
      <c r="B875" s="60">
        <f t="shared" si="40"/>
        <v>561</v>
      </c>
      <c r="D875" s="589">
        <f t="shared" si="42"/>
        <v>561</v>
      </c>
      <c r="G875" s="63">
        <v>1</v>
      </c>
      <c r="I875" s="63">
        <v>1</v>
      </c>
      <c r="K875" s="589">
        <f t="shared" si="39"/>
        <v>561</v>
      </c>
      <c r="N875" s="63">
        <v>1</v>
      </c>
      <c r="Q875" s="63">
        <v>1</v>
      </c>
    </row>
    <row r="876" spans="2:17" ht="34.5">
      <c r="B876" s="60">
        <f t="shared" si="40"/>
        <v>562</v>
      </c>
      <c r="D876" s="589">
        <f t="shared" si="42"/>
        <v>562</v>
      </c>
      <c r="G876" s="63">
        <v>1</v>
      </c>
      <c r="I876" s="63">
        <v>1</v>
      </c>
      <c r="K876" s="589">
        <f t="shared" si="39"/>
        <v>562</v>
      </c>
      <c r="N876" s="63">
        <v>1</v>
      </c>
      <c r="Q876" s="63">
        <v>1</v>
      </c>
    </row>
    <row r="877" spans="2:17" ht="34.5">
      <c r="B877" s="60">
        <f t="shared" si="40"/>
        <v>563</v>
      </c>
      <c r="D877" s="589">
        <f t="shared" si="42"/>
        <v>563</v>
      </c>
      <c r="G877" s="63">
        <v>1</v>
      </c>
      <c r="I877" s="63">
        <v>1</v>
      </c>
      <c r="K877" s="589">
        <f t="shared" si="39"/>
        <v>563</v>
      </c>
      <c r="N877" s="63">
        <v>1</v>
      </c>
      <c r="Q877" s="63">
        <v>1</v>
      </c>
    </row>
    <row r="878" spans="2:17" ht="34.5">
      <c r="B878" s="60">
        <f t="shared" si="40"/>
        <v>564</v>
      </c>
      <c r="D878" s="589">
        <f t="shared" si="42"/>
        <v>564</v>
      </c>
      <c r="G878" s="63">
        <v>1</v>
      </c>
      <c r="I878" s="63">
        <v>1</v>
      </c>
      <c r="K878" s="589">
        <f t="shared" si="39"/>
        <v>564</v>
      </c>
      <c r="N878" s="63">
        <v>1</v>
      </c>
      <c r="Q878" s="63">
        <v>1</v>
      </c>
    </row>
    <row r="879" spans="2:17" ht="34.5">
      <c r="B879" s="60">
        <f t="shared" si="40"/>
        <v>565</v>
      </c>
      <c r="D879" s="589">
        <f t="shared" si="42"/>
        <v>565</v>
      </c>
      <c r="G879" s="63">
        <v>1</v>
      </c>
      <c r="I879" s="63">
        <v>1</v>
      </c>
      <c r="K879" s="589">
        <f t="shared" si="39"/>
        <v>565</v>
      </c>
      <c r="N879" s="63">
        <v>1</v>
      </c>
      <c r="Q879" s="63">
        <v>1</v>
      </c>
    </row>
    <row r="880" spans="2:17" ht="34.5">
      <c r="B880" s="60">
        <f t="shared" si="40"/>
        <v>566</v>
      </c>
      <c r="D880" s="589">
        <f t="shared" si="42"/>
        <v>566</v>
      </c>
      <c r="G880" s="63">
        <v>1</v>
      </c>
      <c r="I880" s="63">
        <v>1</v>
      </c>
      <c r="K880" s="589">
        <f t="shared" si="39"/>
        <v>566</v>
      </c>
      <c r="N880" s="63">
        <v>1</v>
      </c>
      <c r="Q880" s="63">
        <v>1</v>
      </c>
    </row>
    <row r="881" spans="2:17" ht="34.5">
      <c r="B881" s="60">
        <f t="shared" si="40"/>
        <v>567</v>
      </c>
      <c r="D881" s="589">
        <f t="shared" si="42"/>
        <v>567</v>
      </c>
      <c r="G881" s="63">
        <v>1</v>
      </c>
      <c r="I881" s="63">
        <v>1</v>
      </c>
      <c r="K881" s="589">
        <f t="shared" si="39"/>
        <v>567</v>
      </c>
      <c r="N881" s="63">
        <v>1</v>
      </c>
      <c r="Q881" s="63">
        <v>1</v>
      </c>
    </row>
    <row r="882" spans="2:17" ht="34.5">
      <c r="B882" s="60">
        <f t="shared" si="40"/>
        <v>568</v>
      </c>
      <c r="D882" s="589">
        <f t="shared" si="42"/>
        <v>568</v>
      </c>
      <c r="G882" s="63">
        <v>1</v>
      </c>
      <c r="I882" s="63">
        <v>1</v>
      </c>
      <c r="K882" s="589">
        <f t="shared" si="39"/>
        <v>568</v>
      </c>
      <c r="N882" s="63">
        <v>1</v>
      </c>
      <c r="Q882" s="63">
        <v>1</v>
      </c>
    </row>
    <row r="883" spans="2:17" ht="34.5">
      <c r="B883" s="60"/>
      <c r="D883" s="589"/>
      <c r="G883" s="63"/>
      <c r="I883" s="63"/>
      <c r="K883" s="589">
        <f t="shared" si="39"/>
        <v>568</v>
      </c>
      <c r="N883" s="63"/>
      <c r="Q883" s="63"/>
    </row>
    <row r="884" spans="2:17" ht="34.5">
      <c r="B884" s="60"/>
      <c r="D884" s="589"/>
      <c r="G884" s="63"/>
      <c r="I884" s="63"/>
      <c r="K884" s="589">
        <f t="shared" si="39"/>
        <v>0</v>
      </c>
      <c r="N884" s="63"/>
      <c r="Q884" s="63"/>
    </row>
    <row r="885" spans="2:17" ht="34.5">
      <c r="B885" s="60">
        <v>569</v>
      </c>
      <c r="D885" s="589">
        <v>569</v>
      </c>
      <c r="G885" s="63">
        <v>1</v>
      </c>
      <c r="I885" s="63">
        <v>1</v>
      </c>
      <c r="K885" s="589">
        <f t="shared" si="39"/>
        <v>1</v>
      </c>
      <c r="N885" s="63">
        <v>1</v>
      </c>
      <c r="Q885" s="63">
        <v>1</v>
      </c>
    </row>
    <row r="886" spans="2:17" ht="34.5">
      <c r="B886" s="60">
        <f t="shared" si="40"/>
        <v>570</v>
      </c>
      <c r="D886" s="589">
        <f>+D885+G886</f>
        <v>570</v>
      </c>
      <c r="G886" s="63">
        <v>1</v>
      </c>
      <c r="I886" s="63">
        <v>1</v>
      </c>
      <c r="K886" s="589">
        <f t="shared" si="39"/>
        <v>570</v>
      </c>
      <c r="N886" s="63">
        <v>1</v>
      </c>
      <c r="Q886" s="63">
        <v>1</v>
      </c>
    </row>
    <row r="887" spans="2:17" ht="34.5">
      <c r="B887" s="60"/>
      <c r="D887" s="589"/>
      <c r="G887" s="81"/>
      <c r="I887" s="81"/>
      <c r="K887" s="589">
        <f t="shared" si="39"/>
        <v>570</v>
      </c>
      <c r="N887" s="81"/>
      <c r="Q887" s="81"/>
    </row>
    <row r="888" spans="2:17" ht="34.5">
      <c r="B888" s="60"/>
      <c r="D888" s="589"/>
      <c r="G888" s="88"/>
      <c r="I888" s="88"/>
      <c r="K888" s="589">
        <f t="shared" si="39"/>
        <v>0</v>
      </c>
      <c r="N888" s="88"/>
      <c r="Q888" s="88"/>
    </row>
    <row r="889" spans="2:17" ht="34.5">
      <c r="B889" s="60"/>
      <c r="D889" s="589"/>
      <c r="G889" s="74"/>
      <c r="I889" s="74"/>
      <c r="K889" s="589">
        <f t="shared" si="39"/>
        <v>0</v>
      </c>
      <c r="N889" s="74"/>
      <c r="Q889" s="74"/>
    </row>
    <row r="890" spans="2:17" ht="34.5">
      <c r="B890" s="60"/>
      <c r="D890" s="589"/>
      <c r="G890" s="63"/>
      <c r="I890" s="63"/>
      <c r="K890" s="589">
        <f t="shared" si="39"/>
        <v>0</v>
      </c>
      <c r="N890" s="63"/>
      <c r="Q890" s="63"/>
    </row>
    <row r="891" spans="2:17" ht="34.5">
      <c r="B891" s="60">
        <v>571</v>
      </c>
      <c r="D891" s="589">
        <v>571</v>
      </c>
      <c r="G891" s="63">
        <v>1</v>
      </c>
      <c r="I891" s="63">
        <v>1</v>
      </c>
      <c r="K891" s="589">
        <f t="shared" si="39"/>
        <v>1</v>
      </c>
      <c r="N891" s="63">
        <v>1</v>
      </c>
      <c r="Q891" s="63">
        <v>1</v>
      </c>
    </row>
    <row r="892" spans="2:17" ht="34.5">
      <c r="B892" s="60">
        <f t="shared" si="40"/>
        <v>572</v>
      </c>
      <c r="D892" s="589">
        <f>+D891+G892</f>
        <v>572</v>
      </c>
      <c r="G892" s="63">
        <v>1</v>
      </c>
      <c r="I892" s="63">
        <v>1</v>
      </c>
      <c r="K892" s="589">
        <f t="shared" si="39"/>
        <v>572</v>
      </c>
      <c r="N892" s="63">
        <v>1</v>
      </c>
      <c r="Q892" s="63">
        <v>1</v>
      </c>
    </row>
    <row r="893" spans="2:17" ht="34.5">
      <c r="B893" s="60"/>
      <c r="D893" s="589"/>
      <c r="G893" s="63"/>
      <c r="I893" s="63"/>
      <c r="K893" s="589">
        <f t="shared" si="39"/>
        <v>572</v>
      </c>
      <c r="N893" s="63"/>
      <c r="Q893" s="63"/>
    </row>
    <row r="894" spans="2:17" ht="34.5">
      <c r="B894" s="60"/>
      <c r="D894" s="589"/>
      <c r="G894" s="63"/>
      <c r="I894" s="63"/>
      <c r="K894" s="589">
        <f t="shared" si="39"/>
        <v>0</v>
      </c>
      <c r="N894" s="63"/>
      <c r="Q894" s="63"/>
    </row>
    <row r="895" spans="2:17" ht="34.5">
      <c r="B895" s="60">
        <v>573</v>
      </c>
      <c r="D895" s="589">
        <v>573</v>
      </c>
      <c r="G895" s="63">
        <v>1</v>
      </c>
      <c r="I895" s="63">
        <v>1</v>
      </c>
      <c r="K895" s="589">
        <f t="shared" si="39"/>
        <v>1</v>
      </c>
      <c r="N895" s="63">
        <v>1</v>
      </c>
      <c r="Q895" s="63">
        <v>1</v>
      </c>
    </row>
    <row r="896" spans="2:17" ht="34.5">
      <c r="B896" s="60">
        <f t="shared" si="40"/>
        <v>574</v>
      </c>
      <c r="D896" s="589">
        <f aca="true" t="shared" si="43" ref="D896:D903">+D895+G896</f>
        <v>574</v>
      </c>
      <c r="G896" s="63">
        <v>1</v>
      </c>
      <c r="I896" s="63">
        <v>1</v>
      </c>
      <c r="K896" s="589">
        <f t="shared" si="39"/>
        <v>574</v>
      </c>
      <c r="N896" s="63">
        <v>1</v>
      </c>
      <c r="Q896" s="63">
        <v>1</v>
      </c>
    </row>
    <row r="897" spans="2:17" ht="34.5">
      <c r="B897" s="60">
        <f t="shared" si="40"/>
        <v>575</v>
      </c>
      <c r="D897" s="589">
        <f t="shared" si="43"/>
        <v>575</v>
      </c>
      <c r="G897" s="63">
        <v>1</v>
      </c>
      <c r="I897" s="63">
        <v>1</v>
      </c>
      <c r="K897" s="589">
        <f t="shared" si="39"/>
        <v>575</v>
      </c>
      <c r="N897" s="63">
        <v>1</v>
      </c>
      <c r="Q897" s="63">
        <v>1</v>
      </c>
    </row>
    <row r="898" spans="2:17" ht="34.5">
      <c r="B898" s="60">
        <f t="shared" si="40"/>
        <v>576</v>
      </c>
      <c r="D898" s="589">
        <f t="shared" si="43"/>
        <v>576</v>
      </c>
      <c r="G898" s="63">
        <v>1</v>
      </c>
      <c r="I898" s="63">
        <v>1</v>
      </c>
      <c r="K898" s="589">
        <f t="shared" si="39"/>
        <v>576</v>
      </c>
      <c r="N898" s="63">
        <v>1</v>
      </c>
      <c r="Q898" s="63">
        <v>1</v>
      </c>
    </row>
    <row r="899" spans="2:17" ht="34.5">
      <c r="B899" s="60">
        <f t="shared" si="40"/>
        <v>577</v>
      </c>
      <c r="D899" s="589">
        <f t="shared" si="43"/>
        <v>577</v>
      </c>
      <c r="G899" s="63">
        <v>1</v>
      </c>
      <c r="I899" s="63">
        <v>1</v>
      </c>
      <c r="K899" s="589">
        <f t="shared" si="39"/>
        <v>577</v>
      </c>
      <c r="N899" s="63">
        <v>1</v>
      </c>
      <c r="Q899" s="63">
        <v>1</v>
      </c>
    </row>
    <row r="900" spans="2:17" ht="34.5">
      <c r="B900" s="60">
        <f t="shared" si="40"/>
        <v>578</v>
      </c>
      <c r="D900" s="589">
        <f t="shared" si="43"/>
        <v>578</v>
      </c>
      <c r="G900" s="63">
        <v>1</v>
      </c>
      <c r="I900" s="63">
        <v>1</v>
      </c>
      <c r="K900" s="589">
        <f t="shared" si="39"/>
        <v>578</v>
      </c>
      <c r="N900" s="63">
        <v>1</v>
      </c>
      <c r="Q900" s="63">
        <v>1</v>
      </c>
    </row>
    <row r="901" spans="2:17" ht="34.5">
      <c r="B901" s="60">
        <f t="shared" si="40"/>
        <v>579</v>
      </c>
      <c r="D901" s="589">
        <f t="shared" si="43"/>
        <v>579</v>
      </c>
      <c r="G901" s="63">
        <v>1</v>
      </c>
      <c r="I901" s="63">
        <v>1</v>
      </c>
      <c r="K901" s="589">
        <f t="shared" si="39"/>
        <v>579</v>
      </c>
      <c r="N901" s="63">
        <v>1</v>
      </c>
      <c r="Q901" s="63">
        <v>1</v>
      </c>
    </row>
    <row r="902" spans="2:17" ht="34.5">
      <c r="B902" s="60">
        <f t="shared" si="40"/>
        <v>580</v>
      </c>
      <c r="D902" s="589">
        <f t="shared" si="43"/>
        <v>580</v>
      </c>
      <c r="G902" s="63">
        <v>1</v>
      </c>
      <c r="I902" s="63">
        <v>1</v>
      </c>
      <c r="K902" s="589">
        <f t="shared" si="39"/>
        <v>580</v>
      </c>
      <c r="N902" s="63">
        <v>1</v>
      </c>
      <c r="Q902" s="63">
        <v>1</v>
      </c>
    </row>
    <row r="903" spans="2:17" ht="34.5">
      <c r="B903" s="60">
        <f t="shared" si="40"/>
        <v>581</v>
      </c>
      <c r="D903" s="589">
        <f t="shared" si="43"/>
        <v>581</v>
      </c>
      <c r="G903" s="134">
        <v>1</v>
      </c>
      <c r="I903" s="134">
        <v>1</v>
      </c>
      <c r="K903" s="589">
        <f t="shared" si="39"/>
        <v>581</v>
      </c>
      <c r="N903" s="134">
        <v>1</v>
      </c>
      <c r="Q903" s="134">
        <v>1</v>
      </c>
    </row>
    <row r="904" spans="2:17" ht="34.5">
      <c r="B904" s="60"/>
      <c r="D904" s="589"/>
      <c r="G904" s="173"/>
      <c r="I904" s="173"/>
      <c r="K904" s="589">
        <f t="shared" si="39"/>
        <v>581</v>
      </c>
      <c r="N904" s="173"/>
      <c r="Q904" s="173"/>
    </row>
    <row r="905" spans="2:17" ht="34.5">
      <c r="B905" s="60"/>
      <c r="D905" s="589"/>
      <c r="G905" s="88"/>
      <c r="I905" s="88"/>
      <c r="K905" s="589">
        <f t="shared" si="39"/>
        <v>0</v>
      </c>
      <c r="N905" s="88"/>
      <c r="Q905" s="88"/>
    </row>
    <row r="906" spans="2:17" ht="34.5">
      <c r="B906" s="60"/>
      <c r="D906" s="589"/>
      <c r="G906" s="175"/>
      <c r="I906" s="175"/>
      <c r="K906" s="589">
        <f t="shared" si="39"/>
        <v>0</v>
      </c>
      <c r="N906" s="175"/>
      <c r="Q906" s="175"/>
    </row>
    <row r="907" spans="2:17" ht="34.5">
      <c r="B907" s="60"/>
      <c r="D907" s="589"/>
      <c r="G907" s="134"/>
      <c r="I907" s="134"/>
      <c r="K907" s="589">
        <f t="shared" si="39"/>
        <v>0</v>
      </c>
      <c r="N907" s="134"/>
      <c r="Q907" s="134"/>
    </row>
    <row r="908" spans="2:17" ht="34.5">
      <c r="B908" s="60">
        <v>582</v>
      </c>
      <c r="D908" s="589">
        <v>582</v>
      </c>
      <c r="G908" s="134">
        <v>1</v>
      </c>
      <c r="I908" s="134">
        <v>1</v>
      </c>
      <c r="K908" s="589">
        <f t="shared" si="39"/>
        <v>1</v>
      </c>
      <c r="N908" s="134">
        <v>1</v>
      </c>
      <c r="Q908" s="134">
        <v>1</v>
      </c>
    </row>
    <row r="909" spans="2:17" ht="34.5">
      <c r="B909" s="60">
        <f t="shared" si="40"/>
        <v>582.5</v>
      </c>
      <c r="D909" s="589">
        <f>+D908+G909</f>
        <v>582.5</v>
      </c>
      <c r="G909" s="63">
        <v>0.5</v>
      </c>
      <c r="I909" s="63">
        <v>0.5</v>
      </c>
      <c r="K909" s="589">
        <f t="shared" si="39"/>
        <v>582.5</v>
      </c>
      <c r="N909" s="63">
        <v>0.5</v>
      </c>
      <c r="Q909" s="63">
        <v>0.5</v>
      </c>
    </row>
    <row r="910" spans="2:17" ht="34.5">
      <c r="B910" s="60">
        <f t="shared" si="40"/>
        <v>583</v>
      </c>
      <c r="D910" s="589">
        <f>+D909+G910</f>
        <v>583</v>
      </c>
      <c r="G910" s="63">
        <v>0.5</v>
      </c>
      <c r="I910" s="63">
        <v>0.5</v>
      </c>
      <c r="K910" s="589">
        <f t="shared" si="39"/>
        <v>583</v>
      </c>
      <c r="N910" s="63">
        <v>0.5</v>
      </c>
      <c r="Q910" s="63">
        <v>0.5</v>
      </c>
    </row>
    <row r="911" spans="2:17" ht="34.5">
      <c r="B911" s="60">
        <f t="shared" si="40"/>
        <v>584</v>
      </c>
      <c r="D911" s="589">
        <f>+D910+G911</f>
        <v>584</v>
      </c>
      <c r="G911" s="83">
        <v>1</v>
      </c>
      <c r="I911" s="83">
        <v>1</v>
      </c>
      <c r="K911" s="589">
        <f t="shared" si="39"/>
        <v>584</v>
      </c>
      <c r="N911" s="83">
        <v>1</v>
      </c>
      <c r="Q911" s="83">
        <v>1</v>
      </c>
    </row>
    <row r="912" spans="2:17" ht="34.5">
      <c r="B912" s="60">
        <f t="shared" si="40"/>
        <v>585</v>
      </c>
      <c r="D912" s="589">
        <f>+D911+G912</f>
        <v>585</v>
      </c>
      <c r="G912" s="63">
        <v>1</v>
      </c>
      <c r="I912" s="63">
        <v>1</v>
      </c>
      <c r="K912" s="589">
        <f t="shared" si="39"/>
        <v>585</v>
      </c>
      <c r="N912" s="63">
        <v>1</v>
      </c>
      <c r="Q912" s="63">
        <v>1</v>
      </c>
    </row>
    <row r="913" spans="2:17" ht="34.5">
      <c r="B913" s="60"/>
      <c r="D913" s="589"/>
      <c r="G913" s="83"/>
      <c r="I913" s="83"/>
      <c r="K913" s="589">
        <f t="shared" si="39"/>
        <v>585</v>
      </c>
      <c r="N913" s="83"/>
      <c r="Q913" s="83"/>
    </row>
    <row r="914" spans="2:17" ht="34.5">
      <c r="B914" s="60"/>
      <c r="D914" s="589"/>
      <c r="G914" s="83"/>
      <c r="I914" s="83"/>
      <c r="K914" s="589">
        <f t="shared" si="39"/>
        <v>0</v>
      </c>
      <c r="N914" s="83"/>
      <c r="Q914" s="83"/>
    </row>
    <row r="915" spans="2:17" ht="34.5">
      <c r="B915" s="60"/>
      <c r="D915" s="589"/>
      <c r="G915" s="83"/>
      <c r="I915" s="83"/>
      <c r="K915" s="589">
        <f t="shared" si="39"/>
        <v>0</v>
      </c>
      <c r="N915" s="83"/>
      <c r="Q915" s="83"/>
    </row>
    <row r="916" spans="2:17" ht="34.5">
      <c r="B916" s="60">
        <v>586</v>
      </c>
      <c r="D916" s="589">
        <v>586</v>
      </c>
      <c r="G916" s="83">
        <v>1</v>
      </c>
      <c r="I916" s="83">
        <v>1</v>
      </c>
      <c r="K916" s="589">
        <f t="shared" si="39"/>
        <v>1</v>
      </c>
      <c r="N916" s="83">
        <v>1</v>
      </c>
      <c r="Q916" s="83">
        <v>1</v>
      </c>
    </row>
    <row r="917" spans="2:17" ht="34.5">
      <c r="B917" s="60"/>
      <c r="D917" s="589"/>
      <c r="G917" s="83"/>
      <c r="I917" s="83"/>
      <c r="K917" s="589">
        <f aca="true" t="shared" si="44" ref="K917:K980">+D916+G917</f>
        <v>586</v>
      </c>
      <c r="N917" s="83"/>
      <c r="Q917" s="83"/>
    </row>
    <row r="918" spans="2:17" ht="34.5">
      <c r="B918" s="60"/>
      <c r="D918" s="589"/>
      <c r="G918" s="83"/>
      <c r="I918" s="83"/>
      <c r="K918" s="589">
        <f t="shared" si="44"/>
        <v>0</v>
      </c>
      <c r="N918" s="83"/>
      <c r="Q918" s="83"/>
    </row>
    <row r="919" spans="2:17" ht="34.5">
      <c r="B919" s="60"/>
      <c r="D919" s="589"/>
      <c r="G919" s="83"/>
      <c r="I919" s="83"/>
      <c r="K919" s="589">
        <f t="shared" si="44"/>
        <v>0</v>
      </c>
      <c r="N919" s="83"/>
      <c r="Q919" s="83"/>
    </row>
    <row r="920" spans="2:17" ht="34.5">
      <c r="B920" s="60">
        <v>587</v>
      </c>
      <c r="D920" s="589">
        <v>587</v>
      </c>
      <c r="G920" s="83">
        <v>1</v>
      </c>
      <c r="I920" s="83">
        <v>1</v>
      </c>
      <c r="K920" s="589">
        <f t="shared" si="44"/>
        <v>1</v>
      </c>
      <c r="N920" s="83">
        <v>1</v>
      </c>
      <c r="Q920" s="83">
        <v>1</v>
      </c>
    </row>
    <row r="921" spans="2:17" ht="34.5">
      <c r="B921" s="60">
        <f>+B920+G921</f>
        <v>588</v>
      </c>
      <c r="D921" s="589">
        <f>+D920+G921</f>
        <v>588</v>
      </c>
      <c r="G921" s="83">
        <v>1</v>
      </c>
      <c r="I921" s="83">
        <v>1</v>
      </c>
      <c r="K921" s="589">
        <f t="shared" si="44"/>
        <v>588</v>
      </c>
      <c r="N921" s="83">
        <v>1</v>
      </c>
      <c r="Q921" s="83">
        <v>1</v>
      </c>
    </row>
    <row r="922" spans="2:17" ht="34.5">
      <c r="B922" s="60"/>
      <c r="D922" s="589"/>
      <c r="G922" s="83"/>
      <c r="I922" s="83"/>
      <c r="K922" s="589">
        <f t="shared" si="44"/>
        <v>588</v>
      </c>
      <c r="N922" s="83"/>
      <c r="Q922" s="83"/>
    </row>
    <row r="923" spans="2:17" ht="34.5">
      <c r="B923" s="60"/>
      <c r="D923" s="589"/>
      <c r="G923" s="83"/>
      <c r="I923" s="83"/>
      <c r="K923" s="589">
        <f t="shared" si="44"/>
        <v>0</v>
      </c>
      <c r="N923" s="83"/>
      <c r="Q923" s="83"/>
    </row>
    <row r="924" spans="2:17" ht="34.5">
      <c r="B924" s="60"/>
      <c r="D924" s="589"/>
      <c r="G924" s="83"/>
      <c r="I924" s="83"/>
      <c r="K924" s="589">
        <f t="shared" si="44"/>
        <v>0</v>
      </c>
      <c r="N924" s="83"/>
      <c r="Q924" s="83"/>
    </row>
    <row r="925" spans="2:17" ht="34.5">
      <c r="B925" s="60">
        <v>589</v>
      </c>
      <c r="D925" s="589">
        <v>589</v>
      </c>
      <c r="G925" s="83">
        <v>1</v>
      </c>
      <c r="I925" s="83">
        <v>1</v>
      </c>
      <c r="K925" s="589">
        <f t="shared" si="44"/>
        <v>1</v>
      </c>
      <c r="N925" s="83">
        <v>1</v>
      </c>
      <c r="Q925" s="83">
        <v>1</v>
      </c>
    </row>
    <row r="926" spans="2:17" ht="34.5">
      <c r="B926" s="60">
        <f>+B925+G926</f>
        <v>590</v>
      </c>
      <c r="D926" s="589">
        <f>+D925+G926</f>
        <v>590</v>
      </c>
      <c r="G926" s="63">
        <v>1</v>
      </c>
      <c r="I926" s="63">
        <v>1</v>
      </c>
      <c r="K926" s="589">
        <f t="shared" si="44"/>
        <v>590</v>
      </c>
      <c r="N926" s="63">
        <v>1</v>
      </c>
      <c r="Q926" s="63">
        <v>1</v>
      </c>
    </row>
    <row r="927" spans="2:17" ht="34.5">
      <c r="B927" s="60"/>
      <c r="D927" s="589"/>
      <c r="G927" s="63"/>
      <c r="I927" s="63"/>
      <c r="K927" s="589">
        <f t="shared" si="44"/>
        <v>590</v>
      </c>
      <c r="N927" s="63"/>
      <c r="Q927" s="63"/>
    </row>
    <row r="928" spans="2:17" ht="34.5">
      <c r="B928" s="60"/>
      <c r="D928" s="589"/>
      <c r="G928" s="63"/>
      <c r="I928" s="63"/>
      <c r="K928" s="589">
        <f t="shared" si="44"/>
        <v>0</v>
      </c>
      <c r="N928" s="63"/>
      <c r="Q928" s="63"/>
    </row>
    <row r="929" spans="2:17" ht="34.5">
      <c r="B929" s="60">
        <v>591</v>
      </c>
      <c r="D929" s="589">
        <v>591</v>
      </c>
      <c r="G929" s="81">
        <v>1</v>
      </c>
      <c r="I929" s="81">
        <v>1</v>
      </c>
      <c r="K929" s="589">
        <f t="shared" si="44"/>
        <v>1</v>
      </c>
      <c r="N929" s="81">
        <v>1</v>
      </c>
      <c r="Q929" s="81">
        <v>1</v>
      </c>
    </row>
    <row r="930" spans="2:17" ht="34.5">
      <c r="B930" s="60"/>
      <c r="D930" s="589"/>
      <c r="G930" s="81"/>
      <c r="I930" s="81"/>
      <c r="K930" s="589">
        <f t="shared" si="44"/>
        <v>591</v>
      </c>
      <c r="N930" s="81"/>
      <c r="Q930" s="81"/>
    </row>
    <row r="931" spans="2:17" ht="34.5">
      <c r="B931" s="60"/>
      <c r="D931" s="589"/>
      <c r="G931" s="63"/>
      <c r="I931" s="63"/>
      <c r="K931" s="589">
        <f t="shared" si="44"/>
        <v>0</v>
      </c>
      <c r="N931" s="63"/>
      <c r="Q931" s="63"/>
    </row>
    <row r="932" spans="2:17" ht="34.5">
      <c r="B932" s="60">
        <v>592</v>
      </c>
      <c r="D932" s="589">
        <v>592</v>
      </c>
      <c r="G932" s="63">
        <v>1</v>
      </c>
      <c r="I932" s="63">
        <v>1</v>
      </c>
      <c r="K932" s="589">
        <f t="shared" si="44"/>
        <v>1</v>
      </c>
      <c r="N932" s="63">
        <v>1</v>
      </c>
      <c r="Q932" s="63">
        <v>1</v>
      </c>
    </row>
    <row r="933" spans="2:17" ht="34.5">
      <c r="B933" s="60"/>
      <c r="D933" s="589"/>
      <c r="G933" s="63"/>
      <c r="I933" s="63"/>
      <c r="K933" s="589">
        <f t="shared" si="44"/>
        <v>592</v>
      </c>
      <c r="N933" s="63"/>
      <c r="Q933" s="63"/>
    </row>
    <row r="934" spans="2:17" ht="34.5">
      <c r="B934" s="60"/>
      <c r="D934" s="589"/>
      <c r="G934" s="83"/>
      <c r="I934" s="83"/>
      <c r="K934" s="589">
        <f t="shared" si="44"/>
        <v>0</v>
      </c>
      <c r="N934" s="83"/>
      <c r="Q934" s="83"/>
    </row>
    <row r="935" spans="2:17" ht="34.5">
      <c r="B935" s="60"/>
      <c r="D935" s="589"/>
      <c r="G935" s="74"/>
      <c r="I935" s="74"/>
      <c r="K935" s="589">
        <f t="shared" si="44"/>
        <v>0</v>
      </c>
      <c r="N935" s="74"/>
      <c r="Q935" s="74"/>
    </row>
    <row r="936" spans="2:17" ht="34.5">
      <c r="B936" s="60"/>
      <c r="D936" s="589"/>
      <c r="G936" s="88"/>
      <c r="I936" s="88"/>
      <c r="K936" s="589">
        <f t="shared" si="44"/>
        <v>0</v>
      </c>
      <c r="N936" s="88"/>
      <c r="Q936" s="88"/>
    </row>
    <row r="937" spans="2:17" ht="34.5">
      <c r="B937" s="60"/>
      <c r="D937" s="589"/>
      <c r="G937" s="88"/>
      <c r="I937" s="88"/>
      <c r="K937" s="589">
        <f t="shared" si="44"/>
        <v>0</v>
      </c>
      <c r="N937" s="88"/>
      <c r="Q937" s="88"/>
    </row>
    <row r="938" spans="2:17" ht="34.5">
      <c r="B938" s="60"/>
      <c r="D938" s="589"/>
      <c r="G938" s="88"/>
      <c r="I938" s="88"/>
      <c r="K938" s="589">
        <f t="shared" si="44"/>
        <v>0</v>
      </c>
      <c r="N938" s="88"/>
      <c r="Q938" s="88"/>
    </row>
    <row r="939" spans="2:17" ht="34.5">
      <c r="B939" s="60"/>
      <c r="D939" s="589"/>
      <c r="G939" s="83"/>
      <c r="I939" s="83"/>
      <c r="K939" s="589">
        <f t="shared" si="44"/>
        <v>0</v>
      </c>
      <c r="N939" s="83"/>
      <c r="Q939" s="83"/>
    </row>
    <row r="940" spans="2:17" ht="34.5">
      <c r="B940" s="60"/>
      <c r="D940" s="589"/>
      <c r="G940" s="63"/>
      <c r="I940" s="63"/>
      <c r="K940" s="589">
        <f t="shared" si="44"/>
        <v>0</v>
      </c>
      <c r="N940" s="63"/>
      <c r="Q940" s="63"/>
    </row>
    <row r="941" spans="2:17" ht="34.5">
      <c r="B941" s="60"/>
      <c r="D941" s="589"/>
      <c r="G941" s="63"/>
      <c r="I941" s="63"/>
      <c r="K941" s="589">
        <f t="shared" si="44"/>
        <v>0</v>
      </c>
      <c r="N941" s="63"/>
      <c r="Q941" s="63"/>
    </row>
    <row r="942" spans="2:17" ht="34.5">
      <c r="B942" s="60">
        <v>593</v>
      </c>
      <c r="D942" s="589">
        <v>593</v>
      </c>
      <c r="G942" s="63">
        <v>1</v>
      </c>
      <c r="I942" s="63">
        <v>1</v>
      </c>
      <c r="K942" s="589">
        <f t="shared" si="44"/>
        <v>1</v>
      </c>
      <c r="N942" s="63">
        <v>1</v>
      </c>
      <c r="Q942" s="63">
        <v>1</v>
      </c>
    </row>
    <row r="943" spans="2:17" ht="34.5">
      <c r="B943" s="60"/>
      <c r="D943" s="589"/>
      <c r="G943" s="63"/>
      <c r="I943" s="63"/>
      <c r="K943" s="589">
        <f t="shared" si="44"/>
        <v>593</v>
      </c>
      <c r="N943" s="63"/>
      <c r="Q943" s="63"/>
    </row>
    <row r="944" spans="2:17" ht="34.5">
      <c r="B944" s="60">
        <v>594</v>
      </c>
      <c r="D944" s="589">
        <v>594</v>
      </c>
      <c r="G944" s="63">
        <v>1</v>
      </c>
      <c r="I944" s="63">
        <v>1</v>
      </c>
      <c r="K944" s="589">
        <f t="shared" si="44"/>
        <v>1</v>
      </c>
      <c r="N944" s="63">
        <v>1</v>
      </c>
      <c r="Q944" s="63">
        <v>1</v>
      </c>
    </row>
    <row r="945" spans="2:17" ht="34.5">
      <c r="B945" s="60"/>
      <c r="D945" s="589"/>
      <c r="G945" s="63"/>
      <c r="I945" s="63"/>
      <c r="K945" s="589">
        <f t="shared" si="44"/>
        <v>594</v>
      </c>
      <c r="N945" s="63"/>
      <c r="Q945" s="63"/>
    </row>
    <row r="946" spans="2:17" ht="34.5">
      <c r="B946" s="60"/>
      <c r="D946" s="589"/>
      <c r="G946" s="63"/>
      <c r="I946" s="63"/>
      <c r="K946" s="589">
        <f t="shared" si="44"/>
        <v>0</v>
      </c>
      <c r="N946" s="63"/>
      <c r="Q946" s="63"/>
    </row>
    <row r="947" spans="2:17" ht="34.5">
      <c r="B947" s="60">
        <v>595</v>
      </c>
      <c r="D947" s="589">
        <v>595</v>
      </c>
      <c r="G947" s="63">
        <v>1</v>
      </c>
      <c r="I947" s="63">
        <v>1</v>
      </c>
      <c r="K947" s="589">
        <f t="shared" si="44"/>
        <v>1</v>
      </c>
      <c r="N947" s="63">
        <v>1</v>
      </c>
      <c r="Q947" s="63">
        <v>1</v>
      </c>
    </row>
    <row r="948" spans="2:17" ht="34.5">
      <c r="B948" s="60"/>
      <c r="D948" s="589"/>
      <c r="G948" s="63"/>
      <c r="I948" s="63"/>
      <c r="K948" s="589">
        <f t="shared" si="44"/>
        <v>595</v>
      </c>
      <c r="N948" s="63"/>
      <c r="Q948" s="63"/>
    </row>
    <row r="949" spans="2:17" ht="34.5">
      <c r="B949" s="60"/>
      <c r="D949" s="589"/>
      <c r="G949" s="30"/>
      <c r="I949" s="30"/>
      <c r="K949" s="589">
        <f t="shared" si="44"/>
        <v>0</v>
      </c>
      <c r="N949" s="30"/>
      <c r="Q949" s="30"/>
    </row>
    <row r="950" spans="2:17" ht="34.5">
      <c r="B950" s="60"/>
      <c r="D950" s="589"/>
      <c r="G950" s="63"/>
      <c r="I950" s="63"/>
      <c r="K950" s="589">
        <f t="shared" si="44"/>
        <v>0</v>
      </c>
      <c r="N950" s="63"/>
      <c r="Q950" s="63"/>
    </row>
    <row r="951" spans="2:17" ht="34.5">
      <c r="B951" s="60"/>
      <c r="D951" s="589"/>
      <c r="G951" s="63"/>
      <c r="I951" s="63"/>
      <c r="K951" s="589">
        <f t="shared" si="44"/>
        <v>0</v>
      </c>
      <c r="N951" s="63"/>
      <c r="Q951" s="63"/>
    </row>
    <row r="952" spans="2:17" ht="34.5">
      <c r="B952" s="60"/>
      <c r="D952" s="589"/>
      <c r="G952" s="63"/>
      <c r="I952" s="63"/>
      <c r="K952" s="589">
        <f t="shared" si="44"/>
        <v>0</v>
      </c>
      <c r="N952" s="63"/>
      <c r="Q952" s="63"/>
    </row>
    <row r="953" spans="2:17" ht="34.5">
      <c r="B953" s="60">
        <v>596</v>
      </c>
      <c r="D953" s="589">
        <v>596</v>
      </c>
      <c r="G953" s="63">
        <v>1</v>
      </c>
      <c r="I953" s="63">
        <v>1</v>
      </c>
      <c r="K953" s="589">
        <f t="shared" si="44"/>
        <v>1</v>
      </c>
      <c r="N953" s="63">
        <v>1</v>
      </c>
      <c r="Q953" s="63">
        <v>1</v>
      </c>
    </row>
    <row r="954" spans="2:17" ht="34.5">
      <c r="B954" s="60">
        <f>+B953+G954</f>
        <v>597</v>
      </c>
      <c r="D954" s="589">
        <f>+D953+G954</f>
        <v>597</v>
      </c>
      <c r="G954" s="63">
        <v>1</v>
      </c>
      <c r="I954" s="63">
        <v>1</v>
      </c>
      <c r="K954" s="589">
        <f t="shared" si="44"/>
        <v>597</v>
      </c>
      <c r="N954" s="63">
        <v>1</v>
      </c>
      <c r="Q954" s="63">
        <v>1</v>
      </c>
    </row>
    <row r="955" spans="2:17" ht="34.5">
      <c r="B955" s="60"/>
      <c r="D955" s="589"/>
      <c r="G955" s="63"/>
      <c r="I955" s="63"/>
      <c r="K955" s="589">
        <f t="shared" si="44"/>
        <v>597</v>
      </c>
      <c r="N955" s="63"/>
      <c r="Q955" s="63"/>
    </row>
    <row r="956" spans="2:17" ht="34.5">
      <c r="B956" s="60"/>
      <c r="D956" s="589"/>
      <c r="G956" s="63"/>
      <c r="I956" s="63"/>
      <c r="K956" s="589">
        <f t="shared" si="44"/>
        <v>0</v>
      </c>
      <c r="N956" s="63"/>
      <c r="Q956" s="63"/>
    </row>
    <row r="957" spans="2:17" ht="34.5">
      <c r="B957" s="60"/>
      <c r="D957" s="589"/>
      <c r="G957" s="63"/>
      <c r="I957" s="63"/>
      <c r="K957" s="589">
        <f t="shared" si="44"/>
        <v>0</v>
      </c>
      <c r="N957" s="63"/>
      <c r="Q957" s="63"/>
    </row>
    <row r="958" spans="2:17" ht="34.5">
      <c r="B958" s="60">
        <v>598</v>
      </c>
      <c r="D958" s="589">
        <v>598</v>
      </c>
      <c r="G958" s="63">
        <v>1</v>
      </c>
      <c r="I958" s="63">
        <v>1</v>
      </c>
      <c r="K958" s="589">
        <f t="shared" si="44"/>
        <v>1</v>
      </c>
      <c r="N958" s="63">
        <v>1</v>
      </c>
      <c r="Q958" s="63">
        <v>1</v>
      </c>
    </row>
    <row r="959" spans="2:17" ht="34.5">
      <c r="B959" s="60">
        <f>+B958+G959</f>
        <v>599</v>
      </c>
      <c r="D959" s="589">
        <f>+D958+G959</f>
        <v>599</v>
      </c>
      <c r="G959" s="63">
        <v>1</v>
      </c>
      <c r="I959" s="63">
        <v>1</v>
      </c>
      <c r="K959" s="589">
        <f t="shared" si="44"/>
        <v>599</v>
      </c>
      <c r="N959" s="63">
        <v>1</v>
      </c>
      <c r="Q959" s="63">
        <v>1</v>
      </c>
    </row>
    <row r="960" spans="2:17" ht="34.5">
      <c r="B960" s="60"/>
      <c r="D960" s="589"/>
      <c r="G960" s="63"/>
      <c r="I960" s="63"/>
      <c r="K960" s="589">
        <f t="shared" si="44"/>
        <v>599</v>
      </c>
      <c r="N960" s="63"/>
      <c r="Q960" s="63"/>
    </row>
    <row r="961" spans="2:17" ht="34.5">
      <c r="B961" s="60"/>
      <c r="D961" s="589"/>
      <c r="G961" s="63"/>
      <c r="I961" s="63"/>
      <c r="K961" s="589">
        <f t="shared" si="44"/>
        <v>0</v>
      </c>
      <c r="N961" s="63"/>
      <c r="Q961" s="63"/>
    </row>
    <row r="962" spans="2:17" ht="34.5">
      <c r="B962" s="60"/>
      <c r="D962" s="589"/>
      <c r="G962" s="58"/>
      <c r="I962" s="58"/>
      <c r="K962" s="589">
        <f t="shared" si="44"/>
        <v>0</v>
      </c>
      <c r="N962" s="58"/>
      <c r="Q962" s="58"/>
    </row>
    <row r="963" spans="2:17" ht="34.5">
      <c r="B963" s="60">
        <v>600</v>
      </c>
      <c r="D963" s="589">
        <v>600</v>
      </c>
      <c r="G963" s="63">
        <v>1</v>
      </c>
      <c r="I963" s="63">
        <v>1</v>
      </c>
      <c r="K963" s="589">
        <f t="shared" si="44"/>
        <v>1</v>
      </c>
      <c r="N963" s="63">
        <v>1</v>
      </c>
      <c r="Q963" s="63">
        <v>1</v>
      </c>
    </row>
    <row r="964" spans="2:17" ht="34.5">
      <c r="B964" s="60"/>
      <c r="D964" s="589"/>
      <c r="G964" s="63"/>
      <c r="I964" s="63"/>
      <c r="K964" s="589">
        <f t="shared" si="44"/>
        <v>600</v>
      </c>
      <c r="N964" s="63"/>
      <c r="Q964" s="63"/>
    </row>
    <row r="965" spans="2:17" ht="34.5">
      <c r="B965" s="60">
        <v>601</v>
      </c>
      <c r="D965" s="589">
        <v>601</v>
      </c>
      <c r="G965" s="63">
        <v>1</v>
      </c>
      <c r="I965" s="63">
        <v>1</v>
      </c>
      <c r="K965" s="589">
        <f t="shared" si="44"/>
        <v>1</v>
      </c>
      <c r="N965" s="63">
        <v>1</v>
      </c>
      <c r="Q965" s="63">
        <v>1</v>
      </c>
    </row>
    <row r="966" spans="2:17" ht="34.5">
      <c r="B966" s="60"/>
      <c r="D966" s="589"/>
      <c r="G966" s="63"/>
      <c r="I966" s="63"/>
      <c r="K966" s="589">
        <f t="shared" si="44"/>
        <v>601</v>
      </c>
      <c r="N966" s="63"/>
      <c r="Q966" s="63"/>
    </row>
    <row r="967" spans="2:17" ht="34.5">
      <c r="B967" s="60">
        <v>602</v>
      </c>
      <c r="D967" s="589">
        <v>602</v>
      </c>
      <c r="G967" s="63">
        <v>1</v>
      </c>
      <c r="I967" s="63">
        <v>1</v>
      </c>
      <c r="K967" s="589">
        <f t="shared" si="44"/>
        <v>1</v>
      </c>
      <c r="N967" s="63">
        <v>1</v>
      </c>
      <c r="Q967" s="63">
        <v>1</v>
      </c>
    </row>
    <row r="968" spans="2:17" ht="34.5">
      <c r="B968" s="60"/>
      <c r="D968" s="589"/>
      <c r="G968" s="63"/>
      <c r="I968" s="63"/>
      <c r="K968" s="589">
        <f t="shared" si="44"/>
        <v>602</v>
      </c>
      <c r="N968" s="63"/>
      <c r="Q968" s="63"/>
    </row>
    <row r="969" spans="2:17" ht="34.5">
      <c r="B969" s="60">
        <v>603</v>
      </c>
      <c r="D969" s="589">
        <v>603</v>
      </c>
      <c r="G969" s="63">
        <v>1</v>
      </c>
      <c r="I969" s="63">
        <v>1</v>
      </c>
      <c r="K969" s="589">
        <f t="shared" si="44"/>
        <v>1</v>
      </c>
      <c r="N969" s="63">
        <v>1</v>
      </c>
      <c r="Q969" s="63">
        <v>1</v>
      </c>
    </row>
    <row r="970" spans="2:17" ht="34.5">
      <c r="B970" s="60"/>
      <c r="D970" s="589"/>
      <c r="G970" s="58"/>
      <c r="I970" s="58"/>
      <c r="K970" s="589">
        <f t="shared" si="44"/>
        <v>603</v>
      </c>
      <c r="N970" s="58"/>
      <c r="Q970" s="58"/>
    </row>
    <row r="971" spans="2:17" ht="34.5">
      <c r="B971" s="60"/>
      <c r="D971" s="589"/>
      <c r="G971" s="58"/>
      <c r="I971" s="58"/>
      <c r="K971" s="589">
        <f t="shared" si="44"/>
        <v>0</v>
      </c>
      <c r="N971" s="58"/>
      <c r="Q971" s="58"/>
    </row>
    <row r="972" spans="2:17" ht="34.5">
      <c r="B972" s="60"/>
      <c r="D972" s="589"/>
      <c r="G972" s="63"/>
      <c r="I972" s="63"/>
      <c r="K972" s="589">
        <f t="shared" si="44"/>
        <v>0</v>
      </c>
      <c r="N972" s="63"/>
      <c r="Q972" s="63"/>
    </row>
    <row r="973" spans="2:17" ht="34.5">
      <c r="B973" s="60">
        <v>604</v>
      </c>
      <c r="D973" s="589">
        <v>604</v>
      </c>
      <c r="G973" s="63">
        <v>1</v>
      </c>
      <c r="I973" s="63">
        <v>1</v>
      </c>
      <c r="K973" s="589">
        <f t="shared" si="44"/>
        <v>1</v>
      </c>
      <c r="N973" s="63">
        <v>1</v>
      </c>
      <c r="Q973" s="63">
        <v>1</v>
      </c>
    </row>
    <row r="974" spans="2:17" ht="34.5">
      <c r="B974" s="60"/>
      <c r="D974" s="589"/>
      <c r="G974" s="63"/>
      <c r="I974" s="63"/>
      <c r="K974" s="589">
        <f t="shared" si="44"/>
        <v>604</v>
      </c>
      <c r="N974" s="63"/>
      <c r="Q974" s="63"/>
    </row>
    <row r="975" spans="2:17" ht="34.5">
      <c r="B975" s="60">
        <v>605</v>
      </c>
      <c r="D975" s="589">
        <v>605</v>
      </c>
      <c r="G975" s="81">
        <v>1</v>
      </c>
      <c r="I975" s="81">
        <v>1</v>
      </c>
      <c r="K975" s="589">
        <f t="shared" si="44"/>
        <v>1</v>
      </c>
      <c r="N975" s="81">
        <v>1</v>
      </c>
      <c r="Q975" s="81">
        <v>1</v>
      </c>
    </row>
    <row r="976" spans="2:17" ht="34.5">
      <c r="B976" s="60"/>
      <c r="D976" s="589"/>
      <c r="G976" s="83"/>
      <c r="I976" s="83"/>
      <c r="K976" s="589">
        <f t="shared" si="44"/>
        <v>605</v>
      </c>
      <c r="N976" s="83"/>
      <c r="Q976" s="83"/>
    </row>
    <row r="977" spans="2:17" ht="34.5">
      <c r="B977" s="60"/>
      <c r="D977" s="589"/>
      <c r="G977" s="63"/>
      <c r="I977" s="63"/>
      <c r="K977" s="589">
        <f t="shared" si="44"/>
        <v>0</v>
      </c>
      <c r="N977" s="63"/>
      <c r="Q977" s="63"/>
    </row>
    <row r="978" spans="2:17" ht="34.5">
      <c r="B978" s="60">
        <v>606</v>
      </c>
      <c r="D978" s="589">
        <v>606</v>
      </c>
      <c r="G978" s="63">
        <v>1</v>
      </c>
      <c r="I978" s="63">
        <v>1</v>
      </c>
      <c r="K978" s="589">
        <f t="shared" si="44"/>
        <v>1</v>
      </c>
      <c r="N978" s="63">
        <v>1</v>
      </c>
      <c r="Q978" s="63">
        <v>1</v>
      </c>
    </row>
    <row r="979" spans="2:17" ht="34.5">
      <c r="B979" s="60"/>
      <c r="D979" s="589"/>
      <c r="G979" s="63"/>
      <c r="I979" s="63"/>
      <c r="K979" s="589">
        <f t="shared" si="44"/>
        <v>606</v>
      </c>
      <c r="N979" s="63"/>
      <c r="Q979" s="63"/>
    </row>
    <row r="980" spans="2:17" ht="34.5">
      <c r="B980" s="60">
        <v>607</v>
      </c>
      <c r="D980" s="589">
        <v>607</v>
      </c>
      <c r="G980" s="63">
        <v>1</v>
      </c>
      <c r="I980" s="63">
        <v>1</v>
      </c>
      <c r="K980" s="589">
        <f t="shared" si="44"/>
        <v>1</v>
      </c>
      <c r="N980" s="63">
        <v>1</v>
      </c>
      <c r="Q980" s="63">
        <v>1</v>
      </c>
    </row>
    <row r="981" spans="2:17" ht="34.5">
      <c r="B981" s="60"/>
      <c r="D981" s="589"/>
      <c r="G981" s="63"/>
      <c r="I981" s="63"/>
      <c r="K981" s="589">
        <f aca="true" t="shared" si="45" ref="K981:K1044">+D980+G981</f>
        <v>607</v>
      </c>
      <c r="N981" s="63"/>
      <c r="Q981" s="63"/>
    </row>
    <row r="982" spans="2:17" ht="34.5">
      <c r="B982" s="60"/>
      <c r="D982" s="589"/>
      <c r="G982" s="58"/>
      <c r="I982" s="58"/>
      <c r="K982" s="589">
        <f t="shared" si="45"/>
        <v>0</v>
      </c>
      <c r="N982" s="58"/>
      <c r="Q982" s="58"/>
    </row>
    <row r="983" spans="2:17" ht="34.5">
      <c r="B983" s="60"/>
      <c r="D983" s="589"/>
      <c r="G983" s="74"/>
      <c r="I983" s="74"/>
      <c r="K983" s="589">
        <f t="shared" si="45"/>
        <v>0</v>
      </c>
      <c r="N983" s="74"/>
      <c r="Q983" s="74"/>
    </row>
    <row r="984" spans="2:17" ht="34.5">
      <c r="B984" s="60"/>
      <c r="D984" s="589"/>
      <c r="G984" s="63"/>
      <c r="I984" s="63"/>
      <c r="K984" s="589">
        <f t="shared" si="45"/>
        <v>0</v>
      </c>
      <c r="N984" s="63"/>
      <c r="Q984" s="63"/>
    </row>
    <row r="985" spans="2:17" ht="34.5">
      <c r="B985" s="60"/>
      <c r="D985" s="589"/>
      <c r="G985" s="63"/>
      <c r="I985" s="63"/>
      <c r="K985" s="589">
        <f t="shared" si="45"/>
        <v>0</v>
      </c>
      <c r="N985" s="63"/>
      <c r="Q985" s="63"/>
    </row>
    <row r="986" spans="2:17" ht="34.5">
      <c r="B986" s="60">
        <v>608</v>
      </c>
      <c r="D986" s="589">
        <v>608</v>
      </c>
      <c r="G986" s="63">
        <v>1</v>
      </c>
      <c r="I986" s="63">
        <v>1</v>
      </c>
      <c r="K986" s="589">
        <f t="shared" si="45"/>
        <v>1</v>
      </c>
      <c r="N986" s="63">
        <v>1</v>
      </c>
      <c r="Q986" s="63">
        <v>1</v>
      </c>
    </row>
    <row r="987" spans="2:17" ht="34.5">
      <c r="B987" s="60"/>
      <c r="D987" s="589"/>
      <c r="G987" s="63"/>
      <c r="I987" s="63"/>
      <c r="K987" s="589">
        <f t="shared" si="45"/>
        <v>608</v>
      </c>
      <c r="N987" s="63"/>
      <c r="Q987" s="63"/>
    </row>
    <row r="988" spans="2:17" ht="34.5">
      <c r="B988" s="60"/>
      <c r="D988" s="589"/>
      <c r="G988" s="63"/>
      <c r="I988" s="63"/>
      <c r="K988" s="589">
        <f t="shared" si="45"/>
        <v>0</v>
      </c>
      <c r="N988" s="63"/>
      <c r="Q988" s="63"/>
    </row>
    <row r="989" spans="2:17" ht="34.5">
      <c r="B989" s="60">
        <v>609</v>
      </c>
      <c r="D989" s="589">
        <v>609</v>
      </c>
      <c r="G989" s="63">
        <v>1</v>
      </c>
      <c r="I989" s="63">
        <v>1</v>
      </c>
      <c r="K989" s="589">
        <f t="shared" si="45"/>
        <v>1</v>
      </c>
      <c r="N989" s="63">
        <v>1</v>
      </c>
      <c r="Q989" s="63">
        <v>1</v>
      </c>
    </row>
    <row r="990" spans="2:17" ht="34.5">
      <c r="B990" s="60"/>
      <c r="D990" s="589"/>
      <c r="G990" s="69"/>
      <c r="I990" s="69"/>
      <c r="K990" s="589">
        <f t="shared" si="45"/>
        <v>609</v>
      </c>
      <c r="N990" s="69"/>
      <c r="Q990" s="69"/>
    </row>
    <row r="991" spans="2:17" ht="34.5">
      <c r="B991" s="60"/>
      <c r="D991" s="589"/>
      <c r="G991" s="69"/>
      <c r="I991" s="69"/>
      <c r="K991" s="589">
        <f t="shared" si="45"/>
        <v>0</v>
      </c>
      <c r="N991" s="69"/>
      <c r="Q991" s="69"/>
    </row>
    <row r="992" spans="2:17" ht="34.5">
      <c r="B992" s="60"/>
      <c r="D992" s="589"/>
      <c r="G992" s="69"/>
      <c r="I992" s="69"/>
      <c r="K992" s="589">
        <f t="shared" si="45"/>
        <v>0</v>
      </c>
      <c r="N992" s="69"/>
      <c r="Q992" s="69"/>
    </row>
    <row r="993" spans="2:17" ht="34.5">
      <c r="B993" s="60">
        <v>610</v>
      </c>
      <c r="D993" s="589">
        <v>610</v>
      </c>
      <c r="G993" s="69">
        <v>1</v>
      </c>
      <c r="I993" s="69">
        <v>1</v>
      </c>
      <c r="K993" s="589">
        <f t="shared" si="45"/>
        <v>1</v>
      </c>
      <c r="N993" s="69">
        <v>1</v>
      </c>
      <c r="Q993" s="69">
        <v>1</v>
      </c>
    </row>
    <row r="994" spans="2:17" ht="34.5">
      <c r="B994" s="60"/>
      <c r="D994" s="589"/>
      <c r="G994" s="69"/>
      <c r="I994" s="69"/>
      <c r="K994" s="589">
        <f t="shared" si="45"/>
        <v>610</v>
      </c>
      <c r="N994" s="69"/>
      <c r="Q994" s="69"/>
    </row>
    <row r="995" spans="2:17" ht="34.5">
      <c r="B995" s="60">
        <v>611</v>
      </c>
      <c r="D995" s="589">
        <v>611</v>
      </c>
      <c r="G995" s="69">
        <v>1</v>
      </c>
      <c r="I995" s="69">
        <v>1</v>
      </c>
      <c r="K995" s="589">
        <f t="shared" si="45"/>
        <v>1</v>
      </c>
      <c r="N995" s="69">
        <v>1</v>
      </c>
      <c r="Q995" s="69">
        <v>1</v>
      </c>
    </row>
    <row r="996" spans="2:17" ht="34.5">
      <c r="B996" s="60"/>
      <c r="D996" s="589"/>
      <c r="G996" s="69"/>
      <c r="I996" s="69"/>
      <c r="K996" s="589">
        <f t="shared" si="45"/>
        <v>611</v>
      </c>
      <c r="N996" s="69"/>
      <c r="Q996" s="69"/>
    </row>
    <row r="997" spans="2:17" ht="34.5">
      <c r="B997" s="60"/>
      <c r="D997" s="589"/>
      <c r="G997" s="58"/>
      <c r="I997" s="58"/>
      <c r="K997" s="589">
        <f t="shared" si="45"/>
        <v>0</v>
      </c>
      <c r="N997" s="58"/>
      <c r="Q997" s="58"/>
    </row>
    <row r="998" spans="2:17" ht="34.5">
      <c r="B998" s="60"/>
      <c r="D998" s="589"/>
      <c r="G998" s="58"/>
      <c r="I998" s="58"/>
      <c r="K998" s="589">
        <f t="shared" si="45"/>
        <v>0</v>
      </c>
      <c r="N998" s="58"/>
      <c r="Q998" s="58"/>
    </row>
    <row r="999" spans="2:17" ht="34.5">
      <c r="B999" s="60"/>
      <c r="D999" s="589"/>
      <c r="G999" s="63"/>
      <c r="I999" s="63"/>
      <c r="K999" s="589">
        <f t="shared" si="45"/>
        <v>0</v>
      </c>
      <c r="N999" s="63"/>
      <c r="Q999" s="63"/>
    </row>
    <row r="1000" spans="2:17" ht="34.5">
      <c r="B1000" s="60">
        <v>612</v>
      </c>
      <c r="D1000" s="589">
        <v>612</v>
      </c>
      <c r="G1000" s="63">
        <v>1</v>
      </c>
      <c r="I1000" s="63">
        <v>1</v>
      </c>
      <c r="K1000" s="589">
        <f t="shared" si="45"/>
        <v>1</v>
      </c>
      <c r="N1000" s="63">
        <v>1</v>
      </c>
      <c r="Q1000" s="63">
        <v>1</v>
      </c>
    </row>
    <row r="1001" spans="2:17" ht="34.5">
      <c r="B1001" s="60"/>
      <c r="D1001" s="589"/>
      <c r="G1001" s="63"/>
      <c r="I1001" s="63"/>
      <c r="K1001" s="589">
        <f t="shared" si="45"/>
        <v>612</v>
      </c>
      <c r="N1001" s="63"/>
      <c r="Q1001" s="63"/>
    </row>
    <row r="1002" spans="2:17" ht="34.5">
      <c r="B1002" s="60">
        <v>613</v>
      </c>
      <c r="D1002" s="589">
        <v>613</v>
      </c>
      <c r="G1002" s="63">
        <v>1</v>
      </c>
      <c r="I1002" s="63">
        <v>1</v>
      </c>
      <c r="K1002" s="589">
        <f t="shared" si="45"/>
        <v>1</v>
      </c>
      <c r="N1002" s="63">
        <v>1</v>
      </c>
      <c r="Q1002" s="63">
        <v>1</v>
      </c>
    </row>
    <row r="1003" spans="2:17" ht="34.5">
      <c r="B1003" s="60"/>
      <c r="D1003" s="589"/>
      <c r="G1003" s="63"/>
      <c r="I1003" s="63"/>
      <c r="K1003" s="589">
        <f t="shared" si="45"/>
        <v>613</v>
      </c>
      <c r="N1003" s="63"/>
      <c r="Q1003" s="63"/>
    </row>
    <row r="1004" spans="2:17" ht="34.5">
      <c r="B1004" s="60"/>
      <c r="D1004" s="589"/>
      <c r="G1004" s="63"/>
      <c r="I1004" s="63"/>
      <c r="K1004" s="589">
        <f t="shared" si="45"/>
        <v>0</v>
      </c>
      <c r="N1004" s="63"/>
      <c r="Q1004" s="63"/>
    </row>
    <row r="1005" spans="2:17" ht="34.5">
      <c r="B1005" s="60">
        <v>614</v>
      </c>
      <c r="D1005" s="589">
        <v>614</v>
      </c>
      <c r="G1005" s="63">
        <v>1</v>
      </c>
      <c r="I1005" s="63">
        <v>1</v>
      </c>
      <c r="K1005" s="589">
        <f t="shared" si="45"/>
        <v>1</v>
      </c>
      <c r="N1005" s="63">
        <v>1</v>
      </c>
      <c r="Q1005" s="63">
        <v>1</v>
      </c>
    </row>
    <row r="1006" spans="2:17" ht="34.5">
      <c r="B1006" s="60"/>
      <c r="D1006" s="589"/>
      <c r="G1006" s="63"/>
      <c r="I1006" s="63"/>
      <c r="K1006" s="589">
        <f t="shared" si="45"/>
        <v>614</v>
      </c>
      <c r="N1006" s="63"/>
      <c r="Q1006" s="63"/>
    </row>
    <row r="1007" spans="2:17" ht="34.5">
      <c r="B1007" s="60">
        <v>615</v>
      </c>
      <c r="D1007" s="589">
        <v>615</v>
      </c>
      <c r="G1007" s="63">
        <v>1</v>
      </c>
      <c r="I1007" s="63">
        <v>1</v>
      </c>
      <c r="K1007" s="589">
        <f t="shared" si="45"/>
        <v>1</v>
      </c>
      <c r="N1007" s="63">
        <v>1</v>
      </c>
      <c r="Q1007" s="63">
        <v>1</v>
      </c>
    </row>
    <row r="1008" spans="2:17" ht="34.5">
      <c r="B1008" s="60"/>
      <c r="D1008" s="589"/>
      <c r="G1008" s="69"/>
      <c r="I1008" s="69"/>
      <c r="K1008" s="589">
        <f t="shared" si="45"/>
        <v>615</v>
      </c>
      <c r="N1008" s="69"/>
      <c r="Q1008" s="69"/>
    </row>
    <row r="1009" spans="2:17" ht="34.5">
      <c r="B1009" s="60"/>
      <c r="D1009" s="589"/>
      <c r="G1009" s="81"/>
      <c r="I1009" s="81"/>
      <c r="K1009" s="589">
        <f t="shared" si="45"/>
        <v>0</v>
      </c>
      <c r="N1009" s="81"/>
      <c r="Q1009" s="81"/>
    </row>
    <row r="1010" spans="2:17" ht="34.5">
      <c r="B1010" s="60"/>
      <c r="D1010" s="589"/>
      <c r="G1010" s="63"/>
      <c r="I1010" s="63"/>
      <c r="K1010" s="589">
        <f t="shared" si="45"/>
        <v>0</v>
      </c>
      <c r="N1010" s="63"/>
      <c r="Q1010" s="63"/>
    </row>
    <row r="1011" spans="2:17" ht="34.5">
      <c r="B1011" s="60">
        <v>616</v>
      </c>
      <c r="D1011" s="589">
        <v>616</v>
      </c>
      <c r="G1011" s="63">
        <v>1</v>
      </c>
      <c r="I1011" s="63">
        <v>1</v>
      </c>
      <c r="K1011" s="589">
        <f t="shared" si="45"/>
        <v>1</v>
      </c>
      <c r="N1011" s="63">
        <v>1</v>
      </c>
      <c r="Q1011" s="63">
        <v>1</v>
      </c>
    </row>
    <row r="1012" spans="2:17" ht="34.5">
      <c r="B1012" s="60"/>
      <c r="D1012" s="589"/>
      <c r="G1012" s="81"/>
      <c r="I1012" s="81"/>
      <c r="K1012" s="589">
        <f t="shared" si="45"/>
        <v>616</v>
      </c>
      <c r="N1012" s="81"/>
      <c r="Q1012" s="81"/>
    </row>
    <row r="1013" spans="2:17" ht="34.5">
      <c r="B1013" s="60">
        <v>617</v>
      </c>
      <c r="D1013" s="589">
        <v>617</v>
      </c>
      <c r="G1013" s="63">
        <v>1</v>
      </c>
      <c r="I1013" s="63">
        <v>1</v>
      </c>
      <c r="K1013" s="589">
        <f t="shared" si="45"/>
        <v>1</v>
      </c>
      <c r="N1013" s="63">
        <v>1</v>
      </c>
      <c r="Q1013" s="63">
        <v>1</v>
      </c>
    </row>
    <row r="1014" spans="2:17" ht="34.5">
      <c r="B1014" s="60"/>
      <c r="D1014" s="589"/>
      <c r="G1014" s="63"/>
      <c r="I1014" s="63"/>
      <c r="K1014" s="589">
        <f t="shared" si="45"/>
        <v>617</v>
      </c>
      <c r="N1014" s="63"/>
      <c r="Q1014" s="63"/>
    </row>
    <row r="1015" spans="2:17" ht="34.5">
      <c r="B1015" s="60"/>
      <c r="D1015" s="589"/>
      <c r="G1015" s="63"/>
      <c r="I1015" s="63"/>
      <c r="K1015" s="589">
        <f t="shared" si="45"/>
        <v>0</v>
      </c>
      <c r="N1015" s="63"/>
      <c r="Q1015" s="63"/>
    </row>
    <row r="1016" spans="2:17" ht="34.5">
      <c r="B1016" s="60">
        <v>618</v>
      </c>
      <c r="D1016" s="589">
        <v>618</v>
      </c>
      <c r="G1016" s="63">
        <v>1</v>
      </c>
      <c r="I1016" s="63">
        <v>1</v>
      </c>
      <c r="K1016" s="589">
        <f t="shared" si="45"/>
        <v>1</v>
      </c>
      <c r="N1016" s="63">
        <v>1</v>
      </c>
      <c r="Q1016" s="63">
        <v>1</v>
      </c>
    </row>
    <row r="1017" spans="2:17" ht="34.5">
      <c r="B1017" s="60"/>
      <c r="D1017" s="589"/>
      <c r="G1017" s="83"/>
      <c r="I1017" s="83"/>
      <c r="K1017" s="589">
        <f t="shared" si="45"/>
        <v>618</v>
      </c>
      <c r="N1017" s="83"/>
      <c r="Q1017" s="83"/>
    </row>
    <row r="1018" spans="2:17" ht="34.5">
      <c r="B1018" s="60">
        <v>619</v>
      </c>
      <c r="D1018" s="589">
        <v>619</v>
      </c>
      <c r="G1018" s="83">
        <v>1</v>
      </c>
      <c r="I1018" s="83">
        <v>1</v>
      </c>
      <c r="K1018" s="589">
        <f t="shared" si="45"/>
        <v>1</v>
      </c>
      <c r="N1018" s="83">
        <v>1</v>
      </c>
      <c r="Q1018" s="83">
        <v>1</v>
      </c>
    </row>
    <row r="1019" spans="2:17" ht="34.5">
      <c r="B1019" s="60"/>
      <c r="D1019" s="589"/>
      <c r="G1019" s="83"/>
      <c r="I1019" s="83"/>
      <c r="K1019" s="589">
        <f t="shared" si="45"/>
        <v>619</v>
      </c>
      <c r="N1019" s="83"/>
      <c r="Q1019" s="83"/>
    </row>
    <row r="1020" spans="2:17" ht="34.5">
      <c r="B1020" s="60"/>
      <c r="D1020" s="589"/>
      <c r="G1020" s="74"/>
      <c r="I1020" s="74"/>
      <c r="K1020" s="589">
        <f t="shared" si="45"/>
        <v>0</v>
      </c>
      <c r="N1020" s="74"/>
      <c r="Q1020" s="74"/>
    </row>
    <row r="1021" spans="2:17" ht="34.5">
      <c r="B1021" s="60"/>
      <c r="D1021" s="589"/>
      <c r="G1021" s="83"/>
      <c r="I1021" s="83"/>
      <c r="K1021" s="589">
        <f t="shared" si="45"/>
        <v>0</v>
      </c>
      <c r="N1021" s="83"/>
      <c r="Q1021" s="83"/>
    </row>
    <row r="1022" spans="2:17" ht="34.5">
      <c r="B1022" s="60">
        <v>620</v>
      </c>
      <c r="D1022" s="589">
        <v>620</v>
      </c>
      <c r="G1022" s="83">
        <v>1</v>
      </c>
      <c r="I1022" s="83">
        <v>1</v>
      </c>
      <c r="K1022" s="589">
        <f t="shared" si="45"/>
        <v>1</v>
      </c>
      <c r="N1022" s="83">
        <v>1</v>
      </c>
      <c r="Q1022" s="83">
        <v>1</v>
      </c>
    </row>
    <row r="1023" spans="2:17" ht="34.5">
      <c r="B1023" s="60"/>
      <c r="D1023" s="589"/>
      <c r="G1023" s="83"/>
      <c r="I1023" s="83"/>
      <c r="K1023" s="589">
        <f t="shared" si="45"/>
        <v>620</v>
      </c>
      <c r="N1023" s="83"/>
      <c r="Q1023" s="83"/>
    </row>
    <row r="1024" spans="2:17" ht="34.5">
      <c r="B1024" s="60">
        <v>621</v>
      </c>
      <c r="D1024" s="589">
        <v>621</v>
      </c>
      <c r="G1024" s="83">
        <v>1</v>
      </c>
      <c r="I1024" s="83">
        <v>1</v>
      </c>
      <c r="K1024" s="589">
        <f t="shared" si="45"/>
        <v>1</v>
      </c>
      <c r="N1024" s="83">
        <v>1</v>
      </c>
      <c r="Q1024" s="83">
        <v>1</v>
      </c>
    </row>
    <row r="1025" spans="2:17" ht="34.5">
      <c r="B1025" s="60"/>
      <c r="D1025" s="589"/>
      <c r="G1025" s="63"/>
      <c r="I1025" s="63"/>
      <c r="K1025" s="589">
        <f t="shared" si="45"/>
        <v>621</v>
      </c>
      <c r="N1025" s="63"/>
      <c r="Q1025" s="63"/>
    </row>
    <row r="1026" spans="2:17" ht="34.5">
      <c r="B1026" s="60">
        <v>622</v>
      </c>
      <c r="D1026" s="589">
        <v>622</v>
      </c>
      <c r="G1026" s="63">
        <v>1</v>
      </c>
      <c r="I1026" s="63">
        <v>1</v>
      </c>
      <c r="K1026" s="589">
        <f t="shared" si="45"/>
        <v>1</v>
      </c>
      <c r="N1026" s="63">
        <v>1</v>
      </c>
      <c r="Q1026" s="63">
        <v>1</v>
      </c>
    </row>
    <row r="1027" spans="2:17" ht="34.5">
      <c r="B1027" s="60"/>
      <c r="D1027" s="589"/>
      <c r="G1027" s="63"/>
      <c r="I1027" s="63"/>
      <c r="K1027" s="589">
        <f t="shared" si="45"/>
        <v>622</v>
      </c>
      <c r="N1027" s="63"/>
      <c r="Q1027" s="63"/>
    </row>
    <row r="1028" spans="2:17" ht="34.5">
      <c r="B1028" s="60">
        <v>623</v>
      </c>
      <c r="D1028" s="589">
        <v>623</v>
      </c>
      <c r="G1028" s="81">
        <v>1</v>
      </c>
      <c r="I1028" s="81">
        <v>1</v>
      </c>
      <c r="K1028" s="589">
        <f t="shared" si="45"/>
        <v>1</v>
      </c>
      <c r="N1028" s="81">
        <v>1</v>
      </c>
      <c r="Q1028" s="81">
        <v>1</v>
      </c>
    </row>
    <row r="1029" spans="2:17" ht="34.5">
      <c r="B1029" s="60"/>
      <c r="D1029" s="589"/>
      <c r="G1029" s="81"/>
      <c r="I1029" s="81"/>
      <c r="K1029" s="589">
        <f t="shared" si="45"/>
        <v>623</v>
      </c>
      <c r="N1029" s="81"/>
      <c r="Q1029" s="81"/>
    </row>
    <row r="1030" spans="2:17" ht="34.5">
      <c r="B1030" s="60"/>
      <c r="D1030" s="589"/>
      <c r="G1030" s="63"/>
      <c r="I1030" s="63"/>
      <c r="K1030" s="589">
        <f t="shared" si="45"/>
        <v>0</v>
      </c>
      <c r="N1030" s="63"/>
      <c r="Q1030" s="63"/>
    </row>
    <row r="1031" spans="2:17" ht="34.5">
      <c r="B1031" s="60"/>
      <c r="D1031" s="589"/>
      <c r="G1031" s="63"/>
      <c r="I1031" s="63"/>
      <c r="K1031" s="589">
        <f t="shared" si="45"/>
        <v>0</v>
      </c>
      <c r="N1031" s="63"/>
      <c r="Q1031" s="63"/>
    </row>
    <row r="1032" spans="2:17" ht="34.5">
      <c r="B1032" s="60">
        <v>624</v>
      </c>
      <c r="D1032" s="589">
        <v>624</v>
      </c>
      <c r="G1032" s="63">
        <v>1</v>
      </c>
      <c r="I1032" s="63">
        <v>1</v>
      </c>
      <c r="K1032" s="589">
        <f t="shared" si="45"/>
        <v>1</v>
      </c>
      <c r="N1032" s="63">
        <v>1</v>
      </c>
      <c r="Q1032" s="63">
        <v>1</v>
      </c>
    </row>
    <row r="1033" spans="2:17" ht="34.5">
      <c r="B1033" s="60">
        <f>+B1032+G1033</f>
        <v>625</v>
      </c>
      <c r="D1033" s="589">
        <f>+D1032+G1033</f>
        <v>625</v>
      </c>
      <c r="G1033" s="63">
        <v>1</v>
      </c>
      <c r="I1033" s="63">
        <v>1</v>
      </c>
      <c r="K1033" s="589">
        <f t="shared" si="45"/>
        <v>625</v>
      </c>
      <c r="N1033" s="63">
        <v>1</v>
      </c>
      <c r="Q1033" s="63">
        <v>1</v>
      </c>
    </row>
    <row r="1034" spans="2:17" ht="34.5">
      <c r="B1034" s="60"/>
      <c r="D1034" s="589"/>
      <c r="G1034" s="63"/>
      <c r="I1034" s="63"/>
      <c r="K1034" s="589">
        <f t="shared" si="45"/>
        <v>625</v>
      </c>
      <c r="N1034" s="63"/>
      <c r="Q1034" s="63"/>
    </row>
    <row r="1035" spans="2:17" ht="34.5">
      <c r="B1035" s="60"/>
      <c r="D1035" s="589"/>
      <c r="G1035" s="58"/>
      <c r="I1035" s="58"/>
      <c r="K1035" s="589">
        <f t="shared" si="45"/>
        <v>0</v>
      </c>
      <c r="N1035" s="58"/>
      <c r="Q1035" s="58"/>
    </row>
    <row r="1036" spans="2:17" ht="34.5">
      <c r="B1036" s="60"/>
      <c r="D1036" s="589"/>
      <c r="G1036" s="63"/>
      <c r="I1036" s="63"/>
      <c r="K1036" s="589">
        <f t="shared" si="45"/>
        <v>0</v>
      </c>
      <c r="N1036" s="63"/>
      <c r="Q1036" s="63"/>
    </row>
    <row r="1037" spans="2:17" ht="34.5">
      <c r="B1037" s="60">
        <v>626</v>
      </c>
      <c r="D1037" s="589">
        <v>626</v>
      </c>
      <c r="G1037" s="83">
        <v>1</v>
      </c>
      <c r="I1037" s="83">
        <v>1</v>
      </c>
      <c r="K1037" s="589">
        <f t="shared" si="45"/>
        <v>1</v>
      </c>
      <c r="N1037" s="83">
        <v>1</v>
      </c>
      <c r="Q1037" s="83">
        <v>1</v>
      </c>
    </row>
    <row r="1038" spans="2:17" ht="34.5">
      <c r="B1038" s="60">
        <f>+B1037+G1038</f>
        <v>627</v>
      </c>
      <c r="D1038" s="589">
        <f>+D1037+G1038</f>
        <v>627</v>
      </c>
      <c r="G1038" s="83">
        <v>1</v>
      </c>
      <c r="I1038" s="83">
        <v>1</v>
      </c>
      <c r="K1038" s="589">
        <f t="shared" si="45"/>
        <v>627</v>
      </c>
      <c r="N1038" s="83">
        <v>1</v>
      </c>
      <c r="Q1038" s="83">
        <v>1</v>
      </c>
    </row>
    <row r="1039" spans="2:17" ht="34.5">
      <c r="B1039" s="60"/>
      <c r="D1039" s="589"/>
      <c r="G1039" s="83"/>
      <c r="I1039" s="83"/>
      <c r="K1039" s="589">
        <f t="shared" si="45"/>
        <v>627</v>
      </c>
      <c r="N1039" s="83"/>
      <c r="Q1039" s="83"/>
    </row>
    <row r="1040" spans="2:17" ht="34.5">
      <c r="B1040" s="60"/>
      <c r="D1040" s="589"/>
      <c r="G1040" s="126"/>
      <c r="I1040" s="126"/>
      <c r="K1040" s="589">
        <f t="shared" si="45"/>
        <v>0</v>
      </c>
      <c r="N1040" s="126"/>
      <c r="Q1040" s="126"/>
    </row>
    <row r="1041" spans="2:17" ht="34.5">
      <c r="B1041" s="60"/>
      <c r="D1041" s="589"/>
      <c r="G1041" s="83"/>
      <c r="I1041" s="83"/>
      <c r="K1041" s="589">
        <f t="shared" si="45"/>
        <v>0</v>
      </c>
      <c r="N1041" s="83"/>
      <c r="Q1041" s="83"/>
    </row>
    <row r="1042" spans="2:17" ht="34.5">
      <c r="B1042" s="60">
        <v>628</v>
      </c>
      <c r="D1042" s="589">
        <v>628</v>
      </c>
      <c r="G1042" s="83">
        <v>1</v>
      </c>
      <c r="I1042" s="83">
        <v>1</v>
      </c>
      <c r="K1042" s="589">
        <f t="shared" si="45"/>
        <v>1</v>
      </c>
      <c r="N1042" s="83">
        <v>1</v>
      </c>
      <c r="Q1042" s="83">
        <v>1</v>
      </c>
    </row>
    <row r="1043" spans="2:17" ht="34.5">
      <c r="B1043" s="60">
        <f>+B1042+G1043</f>
        <v>629</v>
      </c>
      <c r="D1043" s="589">
        <f>+D1042+G1043</f>
        <v>629</v>
      </c>
      <c r="G1043" s="83">
        <v>1</v>
      </c>
      <c r="I1043" s="83">
        <v>1</v>
      </c>
      <c r="K1043" s="589">
        <f t="shared" si="45"/>
        <v>629</v>
      </c>
      <c r="N1043" s="83">
        <v>1</v>
      </c>
      <c r="Q1043" s="83">
        <v>1</v>
      </c>
    </row>
    <row r="1044" spans="2:17" ht="34.5">
      <c r="B1044" s="60"/>
      <c r="D1044" s="589"/>
      <c r="G1044" s="83"/>
      <c r="I1044" s="83"/>
      <c r="K1044" s="589">
        <f t="shared" si="45"/>
        <v>629</v>
      </c>
      <c r="N1044" s="83"/>
      <c r="Q1044" s="83"/>
    </row>
    <row r="1045" spans="2:17" ht="34.5">
      <c r="B1045" s="60"/>
      <c r="D1045" s="589"/>
      <c r="G1045" s="58"/>
      <c r="I1045" s="58"/>
      <c r="K1045" s="589">
        <f aca="true" t="shared" si="46" ref="K1045:K1108">+D1044+G1045</f>
        <v>0</v>
      </c>
      <c r="N1045" s="58"/>
      <c r="Q1045" s="58"/>
    </row>
    <row r="1046" spans="2:17" ht="34.5">
      <c r="B1046" s="60"/>
      <c r="D1046" s="589"/>
      <c r="G1046" s="63"/>
      <c r="I1046" s="63"/>
      <c r="K1046" s="589">
        <f t="shared" si="46"/>
        <v>0</v>
      </c>
      <c r="N1046" s="63"/>
      <c r="Q1046" s="63"/>
    </row>
    <row r="1047" spans="2:17" ht="34.5">
      <c r="B1047" s="60">
        <v>630</v>
      </c>
      <c r="D1047" s="589">
        <v>630</v>
      </c>
      <c r="G1047" s="63">
        <v>1</v>
      </c>
      <c r="I1047" s="63">
        <v>1</v>
      </c>
      <c r="K1047" s="589">
        <f t="shared" si="46"/>
        <v>1</v>
      </c>
      <c r="N1047" s="63">
        <v>1</v>
      </c>
      <c r="Q1047" s="63">
        <v>1</v>
      </c>
    </row>
    <row r="1048" spans="2:17" ht="34.5">
      <c r="B1048" s="60"/>
      <c r="D1048" s="589"/>
      <c r="G1048" s="58"/>
      <c r="I1048" s="58"/>
      <c r="K1048" s="589">
        <f t="shared" si="46"/>
        <v>630</v>
      </c>
      <c r="N1048" s="58"/>
      <c r="Q1048" s="58"/>
    </row>
    <row r="1049" spans="2:17" ht="34.5">
      <c r="B1049" s="60"/>
      <c r="D1049" s="589"/>
      <c r="G1049" s="58"/>
      <c r="I1049" s="58"/>
      <c r="K1049" s="589">
        <f t="shared" si="46"/>
        <v>0</v>
      </c>
      <c r="N1049" s="58"/>
      <c r="Q1049" s="58"/>
    </row>
    <row r="1050" spans="2:17" ht="34.5">
      <c r="B1050" s="60"/>
      <c r="D1050" s="589"/>
      <c r="G1050" s="63"/>
      <c r="I1050" s="63"/>
      <c r="K1050" s="589">
        <f t="shared" si="46"/>
        <v>0</v>
      </c>
      <c r="N1050" s="63"/>
      <c r="Q1050" s="63"/>
    </row>
    <row r="1051" spans="2:17" ht="34.5">
      <c r="B1051" s="60">
        <v>631</v>
      </c>
      <c r="D1051" s="589">
        <v>631</v>
      </c>
      <c r="G1051" s="63">
        <v>1</v>
      </c>
      <c r="I1051" s="63">
        <v>1</v>
      </c>
      <c r="K1051" s="589">
        <f t="shared" si="46"/>
        <v>1</v>
      </c>
      <c r="N1051" s="63">
        <v>1</v>
      </c>
      <c r="Q1051" s="63">
        <v>1</v>
      </c>
    </row>
    <row r="1052" spans="2:17" ht="34.5">
      <c r="B1052" s="60"/>
      <c r="D1052" s="589"/>
      <c r="G1052" s="63"/>
      <c r="I1052" s="63"/>
      <c r="K1052" s="589">
        <f t="shared" si="46"/>
        <v>631</v>
      </c>
      <c r="N1052" s="63"/>
      <c r="Q1052" s="63"/>
    </row>
    <row r="1053" spans="2:17" ht="34.5">
      <c r="B1053" s="60">
        <v>632</v>
      </c>
      <c r="D1053" s="589">
        <v>632</v>
      </c>
      <c r="G1053" s="63">
        <v>1</v>
      </c>
      <c r="I1053" s="63">
        <v>1</v>
      </c>
      <c r="K1053" s="589">
        <f t="shared" si="46"/>
        <v>1</v>
      </c>
      <c r="N1053" s="63">
        <v>1</v>
      </c>
      <c r="Q1053" s="63">
        <v>1</v>
      </c>
    </row>
    <row r="1054" spans="2:17" ht="34.5">
      <c r="B1054" s="60"/>
      <c r="D1054" s="589"/>
      <c r="G1054" s="63"/>
      <c r="I1054" s="63"/>
      <c r="K1054" s="589">
        <f t="shared" si="46"/>
        <v>632</v>
      </c>
      <c r="N1054" s="63"/>
      <c r="Q1054" s="63"/>
    </row>
    <row r="1055" spans="2:17" ht="34.5">
      <c r="B1055" s="60"/>
      <c r="D1055" s="589"/>
      <c r="G1055" s="58"/>
      <c r="I1055" s="58"/>
      <c r="K1055" s="589">
        <f t="shared" si="46"/>
        <v>0</v>
      </c>
      <c r="N1055" s="58"/>
      <c r="Q1055" s="58"/>
    </row>
    <row r="1056" spans="2:17" ht="34.5">
      <c r="B1056" s="60">
        <v>633</v>
      </c>
      <c r="D1056" s="589">
        <v>633</v>
      </c>
      <c r="G1056" s="58">
        <v>1</v>
      </c>
      <c r="I1056" s="58">
        <v>1</v>
      </c>
      <c r="K1056" s="589">
        <f t="shared" si="46"/>
        <v>1</v>
      </c>
      <c r="N1056" s="58">
        <v>1</v>
      </c>
      <c r="Q1056" s="58">
        <v>1</v>
      </c>
    </row>
    <row r="1057" spans="2:17" ht="34.5">
      <c r="B1057" s="60"/>
      <c r="D1057" s="589"/>
      <c r="G1057" s="58"/>
      <c r="I1057" s="58"/>
      <c r="K1057" s="589">
        <f t="shared" si="46"/>
        <v>633</v>
      </c>
      <c r="N1057" s="58"/>
      <c r="Q1057" s="58"/>
    </row>
    <row r="1058" spans="2:17" ht="34.5">
      <c r="B1058" s="60"/>
      <c r="D1058" s="589"/>
      <c r="G1058" s="58"/>
      <c r="I1058" s="58"/>
      <c r="K1058" s="589">
        <f t="shared" si="46"/>
        <v>0</v>
      </c>
      <c r="N1058" s="58"/>
      <c r="Q1058" s="58"/>
    </row>
    <row r="1059" spans="2:17" ht="34.5">
      <c r="B1059" s="60">
        <v>634</v>
      </c>
      <c r="D1059" s="589">
        <v>634</v>
      </c>
      <c r="G1059" s="63">
        <v>1</v>
      </c>
      <c r="I1059" s="63">
        <v>1</v>
      </c>
      <c r="K1059" s="589">
        <f t="shared" si="46"/>
        <v>1</v>
      </c>
      <c r="N1059" s="63">
        <v>1</v>
      </c>
      <c r="Q1059" s="63">
        <v>1</v>
      </c>
    </row>
    <row r="1060" spans="2:17" ht="34.5">
      <c r="B1060" s="60"/>
      <c r="D1060" s="589"/>
      <c r="G1060" s="58"/>
      <c r="I1060" s="58"/>
      <c r="K1060" s="589">
        <f t="shared" si="46"/>
        <v>634</v>
      </c>
      <c r="N1060" s="58"/>
      <c r="Q1060" s="58"/>
    </row>
    <row r="1061" spans="2:17" ht="34.5">
      <c r="B1061" s="60"/>
      <c r="D1061" s="589"/>
      <c r="G1061" s="58"/>
      <c r="I1061" s="58"/>
      <c r="K1061" s="589">
        <f t="shared" si="46"/>
        <v>0</v>
      </c>
      <c r="N1061" s="58"/>
      <c r="Q1061" s="58"/>
    </row>
    <row r="1062" spans="2:17" ht="34.5">
      <c r="B1062" s="60"/>
      <c r="D1062" s="589"/>
      <c r="G1062" s="63"/>
      <c r="I1062" s="63"/>
      <c r="K1062" s="589">
        <f t="shared" si="46"/>
        <v>0</v>
      </c>
      <c r="N1062" s="63"/>
      <c r="Q1062" s="63"/>
    </row>
    <row r="1063" spans="2:17" ht="34.5">
      <c r="B1063" s="60">
        <v>635</v>
      </c>
      <c r="D1063" s="589">
        <v>635</v>
      </c>
      <c r="G1063" s="183">
        <v>1</v>
      </c>
      <c r="I1063" s="183">
        <v>1</v>
      </c>
      <c r="K1063" s="589">
        <f t="shared" si="46"/>
        <v>1</v>
      </c>
      <c r="N1063" s="183">
        <v>1</v>
      </c>
      <c r="Q1063" s="183">
        <v>1</v>
      </c>
    </row>
    <row r="1064" spans="2:17" ht="34.5">
      <c r="B1064" s="60"/>
      <c r="D1064" s="589"/>
      <c r="G1064" s="63"/>
      <c r="I1064" s="63"/>
      <c r="K1064" s="589">
        <f t="shared" si="46"/>
        <v>635</v>
      </c>
      <c r="N1064" s="63"/>
      <c r="Q1064" s="63"/>
    </row>
    <row r="1065" spans="2:17" ht="34.5">
      <c r="B1065" s="60">
        <v>636</v>
      </c>
      <c r="D1065" s="589">
        <v>636</v>
      </c>
      <c r="G1065" s="69">
        <v>1</v>
      </c>
      <c r="I1065" s="69">
        <v>1</v>
      </c>
      <c r="K1065" s="589">
        <f t="shared" si="46"/>
        <v>1</v>
      </c>
      <c r="N1065" s="69">
        <v>1</v>
      </c>
      <c r="Q1065" s="69">
        <v>1</v>
      </c>
    </row>
    <row r="1066" spans="2:17" ht="34.5">
      <c r="B1066" s="60"/>
      <c r="D1066" s="589"/>
      <c r="G1066" s="63"/>
      <c r="I1066" s="63"/>
      <c r="K1066" s="589">
        <f t="shared" si="46"/>
        <v>636</v>
      </c>
      <c r="N1066" s="63"/>
      <c r="Q1066" s="63"/>
    </row>
    <row r="1067" spans="2:17" ht="34.5">
      <c r="B1067" s="60"/>
      <c r="D1067" s="589"/>
      <c r="G1067" s="63"/>
      <c r="I1067" s="63"/>
      <c r="K1067" s="589">
        <f t="shared" si="46"/>
        <v>0</v>
      </c>
      <c r="N1067" s="63"/>
      <c r="Q1067" s="63"/>
    </row>
    <row r="1068" spans="2:17" ht="34.5">
      <c r="B1068" s="60">
        <v>637</v>
      </c>
      <c r="D1068" s="589">
        <v>637</v>
      </c>
      <c r="G1068" s="63">
        <v>1</v>
      </c>
      <c r="I1068" s="63">
        <v>1</v>
      </c>
      <c r="K1068" s="589">
        <f t="shared" si="46"/>
        <v>1</v>
      </c>
      <c r="N1068" s="63">
        <v>1</v>
      </c>
      <c r="Q1068" s="63">
        <v>1</v>
      </c>
    </row>
    <row r="1069" spans="2:17" ht="34.5">
      <c r="B1069" s="60"/>
      <c r="D1069" s="589"/>
      <c r="G1069" s="134"/>
      <c r="I1069" s="134"/>
      <c r="K1069" s="589">
        <f t="shared" si="46"/>
        <v>637</v>
      </c>
      <c r="N1069" s="134"/>
      <c r="Q1069" s="134"/>
    </row>
    <row r="1070" spans="2:17" ht="34.5">
      <c r="B1070" s="60"/>
      <c r="D1070" s="589"/>
      <c r="G1070" s="134"/>
      <c r="I1070" s="134"/>
      <c r="K1070" s="589">
        <f t="shared" si="46"/>
        <v>0</v>
      </c>
      <c r="N1070" s="134"/>
      <c r="Q1070" s="134"/>
    </row>
    <row r="1071" spans="2:17" ht="34.5">
      <c r="B1071" s="60">
        <v>638</v>
      </c>
      <c r="D1071" s="589">
        <v>638</v>
      </c>
      <c r="G1071" s="134">
        <v>1</v>
      </c>
      <c r="I1071" s="134">
        <v>1</v>
      </c>
      <c r="K1071" s="589">
        <f t="shared" si="46"/>
        <v>1</v>
      </c>
      <c r="N1071" s="134">
        <v>1</v>
      </c>
      <c r="Q1071" s="134">
        <v>1</v>
      </c>
    </row>
    <row r="1072" spans="2:17" ht="34.5">
      <c r="B1072" s="60"/>
      <c r="D1072" s="589"/>
      <c r="G1072" s="134"/>
      <c r="I1072" s="134"/>
      <c r="K1072" s="589">
        <f t="shared" si="46"/>
        <v>638</v>
      </c>
      <c r="N1072" s="134"/>
      <c r="Q1072" s="134"/>
    </row>
    <row r="1073" spans="2:17" ht="34.5">
      <c r="B1073" s="60"/>
      <c r="D1073" s="589"/>
      <c r="G1073" s="162"/>
      <c r="I1073" s="162"/>
      <c r="K1073" s="589">
        <f t="shared" si="46"/>
        <v>0</v>
      </c>
      <c r="N1073" s="162"/>
      <c r="Q1073" s="162"/>
    </row>
    <row r="1074" spans="2:17" ht="34.5">
      <c r="B1074" s="60"/>
      <c r="D1074" s="589"/>
      <c r="G1074" s="134"/>
      <c r="I1074" s="134"/>
      <c r="K1074" s="589">
        <f t="shared" si="46"/>
        <v>0</v>
      </c>
      <c r="N1074" s="134"/>
      <c r="Q1074" s="134"/>
    </row>
    <row r="1075" spans="2:17" ht="34.5">
      <c r="B1075" s="60"/>
      <c r="D1075" s="589"/>
      <c r="G1075" s="30"/>
      <c r="I1075" s="30"/>
      <c r="K1075" s="589">
        <f t="shared" si="46"/>
        <v>0</v>
      </c>
      <c r="N1075" s="30"/>
      <c r="Q1075" s="30"/>
    </row>
    <row r="1076" spans="2:17" ht="34.5">
      <c r="B1076" s="60"/>
      <c r="D1076" s="589"/>
      <c r="G1076" s="134"/>
      <c r="I1076" s="134"/>
      <c r="K1076" s="589">
        <f t="shared" si="46"/>
        <v>0</v>
      </c>
      <c r="N1076" s="134"/>
      <c r="Q1076" s="134"/>
    </row>
    <row r="1077" spans="2:17" ht="34.5">
      <c r="B1077" s="60"/>
      <c r="D1077" s="589"/>
      <c r="G1077" s="134"/>
      <c r="I1077" s="134"/>
      <c r="K1077" s="589">
        <f t="shared" si="46"/>
        <v>0</v>
      </c>
      <c r="N1077" s="134"/>
      <c r="Q1077" s="134"/>
    </row>
    <row r="1078" spans="2:17" ht="34.5">
      <c r="B1078" s="60">
        <v>639</v>
      </c>
      <c r="D1078" s="589">
        <v>639</v>
      </c>
      <c r="G1078" s="63">
        <v>1</v>
      </c>
      <c r="I1078" s="63">
        <v>1</v>
      </c>
      <c r="K1078" s="589">
        <f t="shared" si="46"/>
        <v>1</v>
      </c>
      <c r="N1078" s="63">
        <v>1</v>
      </c>
      <c r="Q1078" s="63">
        <v>1</v>
      </c>
    </row>
    <row r="1079" spans="2:17" ht="34.5">
      <c r="B1079" s="60">
        <f>+B1078+G1079</f>
        <v>640</v>
      </c>
      <c r="D1079" s="589">
        <f>+D1078+G1079</f>
        <v>640</v>
      </c>
      <c r="G1079" s="63">
        <v>1</v>
      </c>
      <c r="I1079" s="63">
        <v>1</v>
      </c>
      <c r="K1079" s="589">
        <f t="shared" si="46"/>
        <v>640</v>
      </c>
      <c r="N1079" s="63">
        <v>1</v>
      </c>
      <c r="Q1079" s="63">
        <v>1</v>
      </c>
    </row>
    <row r="1080" spans="2:17" ht="34.5">
      <c r="B1080" s="60"/>
      <c r="D1080" s="589"/>
      <c r="G1080" s="134"/>
      <c r="I1080" s="134"/>
      <c r="K1080" s="589">
        <f t="shared" si="46"/>
        <v>640</v>
      </c>
      <c r="N1080" s="134"/>
      <c r="Q1080" s="134"/>
    </row>
    <row r="1081" spans="2:17" ht="34.5">
      <c r="B1081" s="60"/>
      <c r="D1081" s="589"/>
      <c r="G1081" s="63"/>
      <c r="I1081" s="63"/>
      <c r="K1081" s="589">
        <f t="shared" si="46"/>
        <v>0</v>
      </c>
      <c r="N1081" s="63"/>
      <c r="Q1081" s="63"/>
    </row>
    <row r="1082" spans="2:17" ht="34.5">
      <c r="B1082" s="60"/>
      <c r="D1082" s="589"/>
      <c r="G1082" s="63"/>
      <c r="I1082" s="63"/>
      <c r="K1082" s="589">
        <f t="shared" si="46"/>
        <v>0</v>
      </c>
      <c r="N1082" s="63"/>
      <c r="Q1082" s="63"/>
    </row>
    <row r="1083" spans="2:17" ht="34.5">
      <c r="B1083" s="60">
        <v>641</v>
      </c>
      <c r="D1083" s="589">
        <v>641</v>
      </c>
      <c r="G1083" s="63">
        <v>1</v>
      </c>
      <c r="I1083" s="63">
        <v>1</v>
      </c>
      <c r="K1083" s="589">
        <f t="shared" si="46"/>
        <v>1</v>
      </c>
      <c r="N1083" s="63">
        <v>1</v>
      </c>
      <c r="Q1083" s="63">
        <v>1</v>
      </c>
    </row>
    <row r="1084" spans="2:17" ht="34.5">
      <c r="B1084" s="60">
        <f>+B1083+G1084</f>
        <v>642</v>
      </c>
      <c r="D1084" s="589">
        <f>+D1083+G1084</f>
        <v>642</v>
      </c>
      <c r="G1084" s="63">
        <v>1</v>
      </c>
      <c r="I1084" s="63">
        <v>1</v>
      </c>
      <c r="K1084" s="589">
        <f t="shared" si="46"/>
        <v>642</v>
      </c>
      <c r="N1084" s="63">
        <v>1</v>
      </c>
      <c r="Q1084" s="63">
        <v>1</v>
      </c>
    </row>
    <row r="1085" spans="2:17" ht="34.5">
      <c r="B1085" s="60">
        <f>+B1084+G1085</f>
        <v>643</v>
      </c>
      <c r="D1085" s="589">
        <f>+D1084+G1085</f>
        <v>643</v>
      </c>
      <c r="G1085" s="63">
        <v>1</v>
      </c>
      <c r="I1085" s="63">
        <v>1</v>
      </c>
      <c r="K1085" s="589">
        <f t="shared" si="46"/>
        <v>643</v>
      </c>
      <c r="N1085" s="63">
        <v>1</v>
      </c>
      <c r="Q1085" s="63">
        <v>1</v>
      </c>
    </row>
    <row r="1086" spans="2:17" ht="34.5">
      <c r="B1086" s="60">
        <f>+B1085+G1086</f>
        <v>644</v>
      </c>
      <c r="D1086" s="589">
        <f>+D1085+G1086</f>
        <v>644</v>
      </c>
      <c r="G1086" s="81">
        <v>1</v>
      </c>
      <c r="I1086" s="81">
        <v>1</v>
      </c>
      <c r="K1086" s="589">
        <f t="shared" si="46"/>
        <v>644</v>
      </c>
      <c r="N1086" s="81">
        <v>1</v>
      </c>
      <c r="Q1086" s="81">
        <v>1</v>
      </c>
    </row>
    <row r="1087" spans="2:17" ht="34.5">
      <c r="B1087" s="60"/>
      <c r="D1087" s="589"/>
      <c r="G1087" s="63"/>
      <c r="I1087" s="63"/>
      <c r="K1087" s="589">
        <f t="shared" si="46"/>
        <v>644</v>
      </c>
      <c r="N1087" s="63"/>
      <c r="Q1087" s="63"/>
    </row>
    <row r="1088" spans="2:17" ht="34.5">
      <c r="B1088" s="60"/>
      <c r="D1088" s="589"/>
      <c r="G1088" s="375"/>
      <c r="I1088" s="375"/>
      <c r="K1088" s="589">
        <f t="shared" si="46"/>
        <v>0</v>
      </c>
      <c r="N1088" s="375"/>
      <c r="Q1088" s="375"/>
    </row>
    <row r="1089" spans="2:17" ht="34.5">
      <c r="B1089" s="60"/>
      <c r="D1089" s="589"/>
      <c r="G1089" s="377"/>
      <c r="I1089" s="377"/>
      <c r="K1089" s="589">
        <f t="shared" si="46"/>
        <v>0</v>
      </c>
      <c r="N1089" s="377"/>
      <c r="Q1089" s="377"/>
    </row>
    <row r="1090" spans="2:17" ht="34.5">
      <c r="B1090" s="60"/>
      <c r="D1090" s="589"/>
      <c r="G1090" s="63"/>
      <c r="I1090" s="63"/>
      <c r="K1090" s="589">
        <f t="shared" si="46"/>
        <v>0</v>
      </c>
      <c r="N1090" s="63"/>
      <c r="Q1090" s="63"/>
    </row>
    <row r="1091" spans="2:17" ht="34.5">
      <c r="B1091" s="60">
        <v>645</v>
      </c>
      <c r="D1091" s="589">
        <v>645</v>
      </c>
      <c r="G1091" s="63">
        <v>1</v>
      </c>
      <c r="I1091" s="63">
        <v>1</v>
      </c>
      <c r="K1091" s="589">
        <f t="shared" si="46"/>
        <v>1</v>
      </c>
      <c r="N1091" s="63">
        <v>1</v>
      </c>
      <c r="Q1091" s="63">
        <v>1</v>
      </c>
    </row>
    <row r="1092" spans="2:17" ht="34.5">
      <c r="B1092" s="60"/>
      <c r="D1092" s="589"/>
      <c r="G1092" s="134"/>
      <c r="I1092" s="134"/>
      <c r="K1092" s="589">
        <f t="shared" si="46"/>
        <v>645</v>
      </c>
      <c r="N1092" s="134"/>
      <c r="Q1092" s="134"/>
    </row>
    <row r="1093" spans="2:17" ht="34.5">
      <c r="B1093" s="60">
        <v>646</v>
      </c>
      <c r="D1093" s="589">
        <v>646</v>
      </c>
      <c r="G1093" s="134">
        <v>1</v>
      </c>
      <c r="I1093" s="134">
        <v>1</v>
      </c>
      <c r="K1093" s="589">
        <f t="shared" si="46"/>
        <v>1</v>
      </c>
      <c r="N1093" s="134">
        <v>1</v>
      </c>
      <c r="Q1093" s="134">
        <v>1</v>
      </c>
    </row>
    <row r="1094" spans="2:17" ht="34.5">
      <c r="B1094" s="60"/>
      <c r="D1094" s="589"/>
      <c r="G1094" s="81"/>
      <c r="I1094" s="81"/>
      <c r="K1094" s="589">
        <f t="shared" si="46"/>
        <v>646</v>
      </c>
      <c r="N1094" s="81"/>
      <c r="Q1094" s="81"/>
    </row>
    <row r="1095" spans="2:17" ht="34.5">
      <c r="B1095" s="60"/>
      <c r="D1095" s="589"/>
      <c r="G1095" s="88"/>
      <c r="I1095" s="88"/>
      <c r="K1095" s="589">
        <f t="shared" si="46"/>
        <v>0</v>
      </c>
      <c r="N1095" s="88"/>
      <c r="Q1095" s="88"/>
    </row>
    <row r="1096" spans="2:17" ht="34.5">
      <c r="B1096" s="60"/>
      <c r="D1096" s="589"/>
      <c r="G1096" s="83"/>
      <c r="I1096" s="83"/>
      <c r="K1096" s="589">
        <f t="shared" si="46"/>
        <v>0</v>
      </c>
      <c r="N1096" s="83"/>
      <c r="Q1096" s="83"/>
    </row>
    <row r="1097" spans="2:17" ht="34.5">
      <c r="B1097" s="60"/>
      <c r="D1097" s="589"/>
      <c r="G1097" s="63"/>
      <c r="I1097" s="63"/>
      <c r="K1097" s="589">
        <f t="shared" si="46"/>
        <v>0</v>
      </c>
      <c r="N1097" s="63"/>
      <c r="Q1097" s="63"/>
    </row>
    <row r="1098" spans="2:17" ht="34.5">
      <c r="B1098" s="60"/>
      <c r="D1098" s="589"/>
      <c r="G1098" s="63"/>
      <c r="I1098" s="63"/>
      <c r="K1098" s="589">
        <f t="shared" si="46"/>
        <v>0</v>
      </c>
      <c r="N1098" s="63"/>
      <c r="Q1098" s="63"/>
    </row>
    <row r="1099" spans="2:17" ht="34.5">
      <c r="B1099" s="60">
        <v>647</v>
      </c>
      <c r="D1099" s="589">
        <v>647</v>
      </c>
      <c r="G1099" s="63">
        <v>1</v>
      </c>
      <c r="I1099" s="63">
        <v>1</v>
      </c>
      <c r="K1099" s="589">
        <f t="shared" si="46"/>
        <v>1</v>
      </c>
      <c r="N1099" s="63">
        <v>1</v>
      </c>
      <c r="Q1099" s="63">
        <v>1</v>
      </c>
    </row>
    <row r="1100" spans="2:17" ht="34.5">
      <c r="B1100" s="60">
        <f>+B1099+G1100</f>
        <v>648</v>
      </c>
      <c r="D1100" s="589">
        <f>+D1099+G1100</f>
        <v>648</v>
      </c>
      <c r="G1100" s="63">
        <v>1</v>
      </c>
      <c r="I1100" s="63">
        <v>1</v>
      </c>
      <c r="K1100" s="589">
        <f t="shared" si="46"/>
        <v>648</v>
      </c>
      <c r="N1100" s="63">
        <v>1</v>
      </c>
      <c r="Q1100" s="63">
        <v>1</v>
      </c>
    </row>
    <row r="1101" spans="2:17" ht="34.5">
      <c r="B1101" s="60"/>
      <c r="D1101" s="589"/>
      <c r="G1101" s="83"/>
      <c r="I1101" s="83"/>
      <c r="K1101" s="589">
        <f t="shared" si="46"/>
        <v>648</v>
      </c>
      <c r="N1101" s="83"/>
      <c r="Q1101" s="83"/>
    </row>
    <row r="1102" spans="2:17" ht="34.5">
      <c r="B1102" s="60"/>
      <c r="D1102" s="589"/>
      <c r="G1102" s="83"/>
      <c r="I1102" s="83"/>
      <c r="K1102" s="589">
        <f t="shared" si="46"/>
        <v>0</v>
      </c>
      <c r="N1102" s="83"/>
      <c r="Q1102" s="83"/>
    </row>
    <row r="1103" spans="2:17" ht="34.5">
      <c r="B1103" s="60"/>
      <c r="D1103" s="589"/>
      <c r="G1103" s="83"/>
      <c r="I1103" s="83"/>
      <c r="K1103" s="589">
        <f t="shared" si="46"/>
        <v>0</v>
      </c>
      <c r="N1103" s="83"/>
      <c r="Q1103" s="83"/>
    </row>
    <row r="1104" spans="2:17" ht="34.5">
      <c r="B1104" s="60">
        <v>649</v>
      </c>
      <c r="D1104" s="589">
        <v>649</v>
      </c>
      <c r="G1104" s="83">
        <v>1</v>
      </c>
      <c r="I1104" s="83">
        <v>1</v>
      </c>
      <c r="K1104" s="589">
        <f t="shared" si="46"/>
        <v>1</v>
      </c>
      <c r="N1104" s="83">
        <v>1</v>
      </c>
      <c r="Q1104" s="83">
        <v>1</v>
      </c>
    </row>
    <row r="1105" spans="2:17" ht="34.5">
      <c r="B1105" s="60"/>
      <c r="D1105" s="589"/>
      <c r="G1105" s="177"/>
      <c r="I1105" s="177"/>
      <c r="K1105" s="589">
        <f t="shared" si="46"/>
        <v>649</v>
      </c>
      <c r="N1105" s="177"/>
      <c r="Q1105" s="177"/>
    </row>
    <row r="1106" spans="2:17" ht="34.5">
      <c r="B1106" s="60">
        <v>650</v>
      </c>
      <c r="D1106" s="589">
        <v>650</v>
      </c>
      <c r="G1106" s="177">
        <v>1</v>
      </c>
      <c r="I1106" s="177">
        <v>1</v>
      </c>
      <c r="K1106" s="589">
        <f t="shared" si="46"/>
        <v>1</v>
      </c>
      <c r="N1106" s="177">
        <v>1</v>
      </c>
      <c r="Q1106" s="177">
        <v>1</v>
      </c>
    </row>
    <row r="1107" spans="2:17" ht="34.5">
      <c r="B1107" s="60"/>
      <c r="D1107" s="589"/>
      <c r="G1107" s="177"/>
      <c r="I1107" s="177"/>
      <c r="K1107" s="589">
        <f t="shared" si="46"/>
        <v>650</v>
      </c>
      <c r="N1107" s="177"/>
      <c r="Q1107" s="177"/>
    </row>
    <row r="1108" spans="2:17" ht="34.5">
      <c r="B1108" s="60"/>
      <c r="D1108" s="589"/>
      <c r="G1108" s="83"/>
      <c r="I1108" s="83"/>
      <c r="K1108" s="589">
        <f t="shared" si="46"/>
        <v>0</v>
      </c>
      <c r="N1108" s="83"/>
      <c r="Q1108" s="83"/>
    </row>
    <row r="1109" spans="2:17" ht="34.5">
      <c r="B1109" s="60">
        <v>651</v>
      </c>
      <c r="D1109" s="589">
        <v>651</v>
      </c>
      <c r="G1109" s="83">
        <v>1</v>
      </c>
      <c r="I1109" s="83">
        <v>1</v>
      </c>
      <c r="K1109" s="589">
        <f aca="true" t="shared" si="47" ref="K1109:K1172">+D1108+G1109</f>
        <v>1</v>
      </c>
      <c r="N1109" s="83">
        <v>1</v>
      </c>
      <c r="Q1109" s="83">
        <v>1</v>
      </c>
    </row>
    <row r="1110" spans="2:17" ht="34.5">
      <c r="B1110" s="60"/>
      <c r="D1110" s="589"/>
      <c r="G1110" s="83"/>
      <c r="I1110" s="83"/>
      <c r="K1110" s="589">
        <f t="shared" si="47"/>
        <v>651</v>
      </c>
      <c r="N1110" s="83"/>
      <c r="Q1110" s="83"/>
    </row>
    <row r="1111" spans="2:17" ht="34.5">
      <c r="B1111" s="60">
        <v>652</v>
      </c>
      <c r="D1111" s="589">
        <v>652</v>
      </c>
      <c r="G1111" s="83">
        <v>1</v>
      </c>
      <c r="I1111" s="83">
        <v>1</v>
      </c>
      <c r="K1111" s="589">
        <f t="shared" si="47"/>
        <v>1</v>
      </c>
      <c r="N1111" s="83">
        <v>1</v>
      </c>
      <c r="Q1111" s="83">
        <v>1</v>
      </c>
    </row>
    <row r="1112" spans="2:17" ht="34.5">
      <c r="B1112" s="60"/>
      <c r="D1112" s="589"/>
      <c r="G1112" s="83"/>
      <c r="I1112" s="83"/>
      <c r="K1112" s="589">
        <f t="shared" si="47"/>
        <v>652</v>
      </c>
      <c r="N1112" s="83"/>
      <c r="Q1112" s="83"/>
    </row>
    <row r="1113" spans="2:17" ht="34.5">
      <c r="B1113" s="60"/>
      <c r="D1113" s="589"/>
      <c r="G1113" s="83"/>
      <c r="I1113" s="83"/>
      <c r="K1113" s="589">
        <f t="shared" si="47"/>
        <v>0</v>
      </c>
      <c r="N1113" s="83"/>
      <c r="Q1113" s="83"/>
    </row>
    <row r="1114" spans="2:17" ht="34.5">
      <c r="B1114" s="60"/>
      <c r="D1114" s="589"/>
      <c r="G1114" s="83"/>
      <c r="I1114" s="83"/>
      <c r="K1114" s="589">
        <f t="shared" si="47"/>
        <v>0</v>
      </c>
      <c r="N1114" s="83"/>
      <c r="Q1114" s="83"/>
    </row>
    <row r="1115" spans="2:17" ht="34.5">
      <c r="B1115" s="60"/>
      <c r="D1115" s="589"/>
      <c r="G1115" s="83"/>
      <c r="I1115" s="83"/>
      <c r="K1115" s="589">
        <f t="shared" si="47"/>
        <v>0</v>
      </c>
      <c r="N1115" s="83"/>
      <c r="Q1115" s="83"/>
    </row>
    <row r="1116" spans="2:17" ht="34.5">
      <c r="B1116" s="60"/>
      <c r="D1116" s="589"/>
      <c r="G1116" s="83"/>
      <c r="I1116" s="83"/>
      <c r="K1116" s="589">
        <f t="shared" si="47"/>
        <v>0</v>
      </c>
      <c r="N1116" s="83"/>
      <c r="Q1116" s="83"/>
    </row>
    <row r="1117" spans="2:17" ht="34.5">
      <c r="B1117" s="60">
        <v>653</v>
      </c>
      <c r="D1117" s="589">
        <v>653</v>
      </c>
      <c r="G1117" s="83">
        <v>1</v>
      </c>
      <c r="I1117" s="83">
        <v>1</v>
      </c>
      <c r="K1117" s="589">
        <f t="shared" si="47"/>
        <v>1</v>
      </c>
      <c r="N1117" s="83">
        <v>1</v>
      </c>
      <c r="Q1117" s="83">
        <v>1</v>
      </c>
    </row>
    <row r="1118" spans="2:17" ht="34.5">
      <c r="B1118" s="60"/>
      <c r="D1118" s="589"/>
      <c r="G1118" s="83"/>
      <c r="I1118" s="83"/>
      <c r="K1118" s="589">
        <f t="shared" si="47"/>
        <v>653</v>
      </c>
      <c r="N1118" s="83"/>
      <c r="Q1118" s="83"/>
    </row>
    <row r="1119" spans="2:17" ht="34.5">
      <c r="B1119" s="60"/>
      <c r="D1119" s="589"/>
      <c r="G1119" s="83"/>
      <c r="I1119" s="83"/>
      <c r="K1119" s="589">
        <f t="shared" si="47"/>
        <v>0</v>
      </c>
      <c r="N1119" s="83"/>
      <c r="Q1119" s="83"/>
    </row>
    <row r="1120" spans="2:17" ht="34.5">
      <c r="B1120" s="60">
        <v>654</v>
      </c>
      <c r="D1120" s="589">
        <v>654</v>
      </c>
      <c r="G1120" s="83">
        <v>1</v>
      </c>
      <c r="I1120" s="83">
        <v>1</v>
      </c>
      <c r="K1120" s="589">
        <f t="shared" si="47"/>
        <v>1</v>
      </c>
      <c r="N1120" s="83">
        <v>1</v>
      </c>
      <c r="Q1120" s="83">
        <v>1</v>
      </c>
    </row>
    <row r="1121" spans="2:17" ht="34.5">
      <c r="B1121" s="60"/>
      <c r="D1121" s="589"/>
      <c r="G1121" s="83"/>
      <c r="I1121" s="83"/>
      <c r="K1121" s="589">
        <f t="shared" si="47"/>
        <v>654</v>
      </c>
      <c r="N1121" s="83"/>
      <c r="Q1121" s="83"/>
    </row>
    <row r="1122" spans="2:17" ht="34.5">
      <c r="B1122" s="60"/>
      <c r="D1122" s="589"/>
      <c r="G1122" s="83"/>
      <c r="I1122" s="83"/>
      <c r="K1122" s="589">
        <f t="shared" si="47"/>
        <v>0</v>
      </c>
      <c r="N1122" s="83"/>
      <c r="Q1122" s="83"/>
    </row>
    <row r="1123" spans="2:17" ht="34.5">
      <c r="B1123" s="60"/>
      <c r="D1123" s="589"/>
      <c r="G1123" s="83"/>
      <c r="I1123" s="83"/>
      <c r="K1123" s="589">
        <f t="shared" si="47"/>
        <v>0</v>
      </c>
      <c r="N1123" s="83"/>
      <c r="Q1123" s="83"/>
    </row>
    <row r="1124" spans="2:17" ht="34.5">
      <c r="B1124" s="60">
        <v>655</v>
      </c>
      <c r="D1124" s="589">
        <v>655</v>
      </c>
      <c r="G1124" s="83">
        <v>1</v>
      </c>
      <c r="I1124" s="83">
        <v>1</v>
      </c>
      <c r="K1124" s="589">
        <f t="shared" si="47"/>
        <v>1</v>
      </c>
      <c r="N1124" s="83">
        <v>1</v>
      </c>
      <c r="Q1124" s="83">
        <v>1</v>
      </c>
    </row>
    <row r="1125" spans="2:17" ht="34.5">
      <c r="B1125" s="60"/>
      <c r="D1125" s="589"/>
      <c r="G1125" s="83"/>
      <c r="I1125" s="83"/>
      <c r="K1125" s="589">
        <f t="shared" si="47"/>
        <v>655</v>
      </c>
      <c r="N1125" s="83"/>
      <c r="Q1125" s="83"/>
    </row>
    <row r="1126" spans="2:17" ht="34.5">
      <c r="B1126" s="60">
        <v>656</v>
      </c>
      <c r="D1126" s="589">
        <v>656</v>
      </c>
      <c r="G1126" s="83">
        <v>1</v>
      </c>
      <c r="I1126" s="83">
        <v>1</v>
      </c>
      <c r="K1126" s="589">
        <f t="shared" si="47"/>
        <v>1</v>
      </c>
      <c r="N1126" s="83">
        <v>1</v>
      </c>
      <c r="Q1126" s="83">
        <v>1</v>
      </c>
    </row>
    <row r="1127" spans="2:17" ht="34.5">
      <c r="B1127" s="60"/>
      <c r="D1127" s="589"/>
      <c r="G1127" s="88"/>
      <c r="I1127" s="88"/>
      <c r="K1127" s="589">
        <f t="shared" si="47"/>
        <v>656</v>
      </c>
      <c r="N1127" s="88"/>
      <c r="Q1127" s="88"/>
    </row>
    <row r="1128" spans="2:17" ht="34.5">
      <c r="B1128" s="60"/>
      <c r="D1128" s="589"/>
      <c r="G1128" s="83"/>
      <c r="I1128" s="83"/>
      <c r="K1128" s="589">
        <f t="shared" si="47"/>
        <v>0</v>
      </c>
      <c r="N1128" s="83"/>
      <c r="Q1128" s="83"/>
    </row>
    <row r="1129" spans="2:17" ht="34.5">
      <c r="B1129" s="60"/>
      <c r="D1129" s="589"/>
      <c r="G1129" s="63"/>
      <c r="I1129" s="63"/>
      <c r="K1129" s="589">
        <f t="shared" si="47"/>
        <v>0</v>
      </c>
      <c r="N1129" s="63"/>
      <c r="Q1129" s="63"/>
    </row>
    <row r="1130" spans="2:17" ht="34.5">
      <c r="B1130" s="60"/>
      <c r="D1130" s="589"/>
      <c r="G1130" s="63"/>
      <c r="I1130" s="63"/>
      <c r="K1130" s="589">
        <f t="shared" si="47"/>
        <v>0</v>
      </c>
      <c r="N1130" s="63"/>
      <c r="Q1130" s="63"/>
    </row>
    <row r="1131" spans="2:17" ht="34.5">
      <c r="B1131" s="60"/>
      <c r="D1131" s="589"/>
      <c r="G1131" s="63"/>
      <c r="I1131" s="63"/>
      <c r="K1131" s="589">
        <f t="shared" si="47"/>
        <v>0</v>
      </c>
      <c r="N1131" s="63"/>
      <c r="Q1131" s="63"/>
    </row>
    <row r="1132" spans="2:17" ht="34.5">
      <c r="B1132" s="60">
        <v>657</v>
      </c>
      <c r="D1132" s="589">
        <v>657</v>
      </c>
      <c r="G1132" s="63">
        <v>1</v>
      </c>
      <c r="I1132" s="63">
        <v>1</v>
      </c>
      <c r="K1132" s="589">
        <f t="shared" si="47"/>
        <v>1</v>
      </c>
      <c r="N1132" s="63">
        <v>1</v>
      </c>
      <c r="Q1132" s="63">
        <v>1</v>
      </c>
    </row>
    <row r="1133" spans="2:17" ht="34.5">
      <c r="B1133" s="60"/>
      <c r="D1133" s="589"/>
      <c r="G1133" s="81"/>
      <c r="I1133" s="81"/>
      <c r="K1133" s="589">
        <f t="shared" si="47"/>
        <v>657</v>
      </c>
      <c r="N1133" s="81"/>
      <c r="Q1133" s="81"/>
    </row>
    <row r="1134" spans="2:17" ht="34.5">
      <c r="B1134" s="60">
        <v>658</v>
      </c>
      <c r="D1134" s="589">
        <v>658</v>
      </c>
      <c r="G1134" s="63">
        <v>1</v>
      </c>
      <c r="I1134" s="63">
        <v>1</v>
      </c>
      <c r="K1134" s="589">
        <f t="shared" si="47"/>
        <v>1</v>
      </c>
      <c r="N1134" s="63">
        <v>1</v>
      </c>
      <c r="Q1134" s="63">
        <v>1</v>
      </c>
    </row>
    <row r="1135" spans="2:17" ht="34.5">
      <c r="B1135" s="60"/>
      <c r="D1135" s="589"/>
      <c r="G1135" s="63"/>
      <c r="I1135" s="63"/>
      <c r="K1135" s="589">
        <f t="shared" si="47"/>
        <v>658</v>
      </c>
      <c r="N1135" s="63"/>
      <c r="Q1135" s="63"/>
    </row>
    <row r="1136" spans="2:17" ht="34.5">
      <c r="B1136" s="60"/>
      <c r="D1136" s="589"/>
      <c r="G1136" s="63"/>
      <c r="I1136" s="63"/>
      <c r="K1136" s="589">
        <f t="shared" si="47"/>
        <v>0</v>
      </c>
      <c r="N1136" s="63"/>
      <c r="Q1136" s="63"/>
    </row>
    <row r="1137" spans="2:17" ht="34.5">
      <c r="B1137" s="60"/>
      <c r="D1137" s="589"/>
      <c r="G1137" s="63"/>
      <c r="I1137" s="63"/>
      <c r="K1137" s="589">
        <f t="shared" si="47"/>
        <v>0</v>
      </c>
      <c r="N1137" s="63"/>
      <c r="Q1137" s="63"/>
    </row>
    <row r="1138" spans="2:17" ht="34.5">
      <c r="B1138" s="60"/>
      <c r="D1138" s="589"/>
      <c r="G1138" s="63"/>
      <c r="I1138" s="63"/>
      <c r="K1138" s="589">
        <f t="shared" si="47"/>
        <v>0</v>
      </c>
      <c r="N1138" s="63"/>
      <c r="Q1138" s="63"/>
    </row>
    <row r="1139" spans="2:17" ht="34.5">
      <c r="B1139" s="60">
        <v>659</v>
      </c>
      <c r="D1139" s="589">
        <v>659</v>
      </c>
      <c r="G1139" s="63">
        <v>1</v>
      </c>
      <c r="I1139" s="63">
        <v>1</v>
      </c>
      <c r="K1139" s="589">
        <f t="shared" si="47"/>
        <v>1</v>
      </c>
      <c r="N1139" s="63">
        <v>1</v>
      </c>
      <c r="Q1139" s="63">
        <v>1</v>
      </c>
    </row>
    <row r="1140" spans="2:17" ht="34.5">
      <c r="B1140" s="60"/>
      <c r="D1140" s="589"/>
      <c r="G1140" s="63"/>
      <c r="I1140" s="63"/>
      <c r="K1140" s="589">
        <f t="shared" si="47"/>
        <v>659</v>
      </c>
      <c r="N1140" s="63"/>
      <c r="Q1140" s="63"/>
    </row>
    <row r="1141" spans="2:17" ht="34.5">
      <c r="B1141" s="60">
        <v>660</v>
      </c>
      <c r="D1141" s="589">
        <v>660</v>
      </c>
      <c r="G1141" s="63">
        <v>1</v>
      </c>
      <c r="I1141" s="63">
        <v>1</v>
      </c>
      <c r="K1141" s="589">
        <f t="shared" si="47"/>
        <v>1</v>
      </c>
      <c r="N1141" s="63">
        <v>1</v>
      </c>
      <c r="Q1141" s="63">
        <v>1</v>
      </c>
    </row>
    <row r="1142" spans="2:17" ht="34.5">
      <c r="B1142" s="60"/>
      <c r="D1142" s="589"/>
      <c r="G1142" s="63"/>
      <c r="I1142" s="63"/>
      <c r="K1142" s="589">
        <f t="shared" si="47"/>
        <v>660</v>
      </c>
      <c r="N1142" s="63"/>
      <c r="Q1142" s="63"/>
    </row>
    <row r="1143" spans="2:17" ht="34.5">
      <c r="B1143" s="60">
        <v>661</v>
      </c>
      <c r="D1143" s="589">
        <v>661</v>
      </c>
      <c r="G1143" s="81">
        <v>1</v>
      </c>
      <c r="I1143" s="81">
        <v>1</v>
      </c>
      <c r="K1143" s="589">
        <f t="shared" si="47"/>
        <v>1</v>
      </c>
      <c r="N1143" s="81">
        <v>1</v>
      </c>
      <c r="Q1143" s="81">
        <v>1</v>
      </c>
    </row>
    <row r="1144" spans="2:17" ht="34.5">
      <c r="B1144" s="60"/>
      <c r="D1144" s="589"/>
      <c r="G1144" s="63"/>
      <c r="I1144" s="63"/>
      <c r="K1144" s="589">
        <f t="shared" si="47"/>
        <v>661</v>
      </c>
      <c r="N1144" s="63"/>
      <c r="Q1144" s="63"/>
    </row>
    <row r="1145" spans="2:17" ht="34.5">
      <c r="B1145" s="60">
        <v>662</v>
      </c>
      <c r="D1145" s="589">
        <v>662</v>
      </c>
      <c r="G1145" s="63">
        <v>1</v>
      </c>
      <c r="I1145" s="63">
        <v>1</v>
      </c>
      <c r="K1145" s="589">
        <f t="shared" si="47"/>
        <v>1</v>
      </c>
      <c r="N1145" s="63">
        <v>1</v>
      </c>
      <c r="Q1145" s="63">
        <v>1</v>
      </c>
    </row>
    <row r="1146" spans="2:17" ht="34.5">
      <c r="B1146" s="60"/>
      <c r="D1146" s="589"/>
      <c r="G1146" s="63"/>
      <c r="I1146" s="63"/>
      <c r="K1146" s="589">
        <f t="shared" si="47"/>
        <v>662</v>
      </c>
      <c r="N1146" s="63"/>
      <c r="Q1146" s="63"/>
    </row>
    <row r="1147" spans="2:17" ht="34.5">
      <c r="B1147" s="60"/>
      <c r="D1147" s="589"/>
      <c r="G1147" s="58"/>
      <c r="I1147" s="58"/>
      <c r="K1147" s="589">
        <f t="shared" si="47"/>
        <v>0</v>
      </c>
      <c r="N1147" s="58"/>
      <c r="Q1147" s="58"/>
    </row>
    <row r="1148" spans="2:17" ht="34.5">
      <c r="B1148" s="60"/>
      <c r="D1148" s="589"/>
      <c r="G1148" s="58"/>
      <c r="I1148" s="58"/>
      <c r="K1148" s="589">
        <f t="shared" si="47"/>
        <v>0</v>
      </c>
      <c r="N1148" s="58"/>
      <c r="Q1148" s="58"/>
    </row>
    <row r="1149" spans="2:17" ht="34.5">
      <c r="B1149" s="60"/>
      <c r="D1149" s="589"/>
      <c r="G1149" s="63"/>
      <c r="I1149" s="63"/>
      <c r="K1149" s="589">
        <f t="shared" si="47"/>
        <v>0</v>
      </c>
      <c r="N1149" s="63"/>
      <c r="Q1149" s="63"/>
    </row>
    <row r="1150" spans="2:17" ht="34.5">
      <c r="B1150" s="60"/>
      <c r="D1150" s="589"/>
      <c r="G1150" s="63"/>
      <c r="I1150" s="63"/>
      <c r="K1150" s="589">
        <f t="shared" si="47"/>
        <v>0</v>
      </c>
      <c r="N1150" s="63"/>
      <c r="Q1150" s="63"/>
    </row>
    <row r="1151" spans="2:17" ht="34.5">
      <c r="B1151" s="60"/>
      <c r="D1151" s="589"/>
      <c r="G1151" s="63"/>
      <c r="I1151" s="63"/>
      <c r="K1151" s="589">
        <f t="shared" si="47"/>
        <v>0</v>
      </c>
      <c r="N1151" s="63"/>
      <c r="Q1151" s="63"/>
    </row>
    <row r="1152" spans="2:17" ht="34.5">
      <c r="B1152" s="60">
        <v>663</v>
      </c>
      <c r="D1152" s="589">
        <v>663</v>
      </c>
      <c r="G1152" s="134">
        <v>1</v>
      </c>
      <c r="I1152" s="134">
        <v>1</v>
      </c>
      <c r="K1152" s="589">
        <f t="shared" si="47"/>
        <v>1</v>
      </c>
      <c r="N1152" s="134">
        <v>1</v>
      </c>
      <c r="Q1152" s="134">
        <v>1</v>
      </c>
    </row>
    <row r="1153" spans="2:17" ht="34.5">
      <c r="B1153" s="60">
        <f>+B1152+G1153</f>
        <v>664</v>
      </c>
      <c r="D1153" s="589">
        <f>+D1152+G1153</f>
        <v>664</v>
      </c>
      <c r="G1153" s="134">
        <v>1</v>
      </c>
      <c r="I1153" s="134">
        <v>1</v>
      </c>
      <c r="K1153" s="589">
        <f t="shared" si="47"/>
        <v>664</v>
      </c>
      <c r="N1153" s="134">
        <v>1</v>
      </c>
      <c r="Q1153" s="134">
        <v>1</v>
      </c>
    </row>
    <row r="1154" spans="2:17" ht="34.5">
      <c r="B1154" s="60"/>
      <c r="D1154" s="589"/>
      <c r="G1154" s="88"/>
      <c r="I1154" s="88"/>
      <c r="K1154" s="589">
        <f t="shared" si="47"/>
        <v>664</v>
      </c>
      <c r="N1154" s="88"/>
      <c r="Q1154" s="88"/>
    </row>
    <row r="1155" spans="2:17" ht="34.5">
      <c r="B1155" s="60"/>
      <c r="D1155" s="589"/>
      <c r="G1155" s="88"/>
      <c r="I1155" s="88"/>
      <c r="K1155" s="589">
        <f t="shared" si="47"/>
        <v>0</v>
      </c>
      <c r="N1155" s="88"/>
      <c r="Q1155" s="88"/>
    </row>
    <row r="1156" spans="2:17" ht="34.5">
      <c r="B1156" s="60"/>
      <c r="D1156" s="589"/>
      <c r="G1156" s="58"/>
      <c r="I1156" s="58"/>
      <c r="K1156" s="589">
        <f t="shared" si="47"/>
        <v>0</v>
      </c>
      <c r="N1156" s="58"/>
      <c r="Q1156" s="58"/>
    </row>
    <row r="1157" spans="2:17" ht="34.5">
      <c r="B1157" s="60"/>
      <c r="D1157" s="589"/>
      <c r="G1157" s="63"/>
      <c r="I1157" s="63"/>
      <c r="K1157" s="589">
        <f t="shared" si="47"/>
        <v>0</v>
      </c>
      <c r="N1157" s="63"/>
      <c r="Q1157" s="63"/>
    </row>
    <row r="1158" spans="2:17" ht="34.5">
      <c r="B1158" s="60"/>
      <c r="D1158" s="589"/>
      <c r="G1158" s="579"/>
      <c r="I1158" s="579"/>
      <c r="K1158" s="589">
        <f t="shared" si="47"/>
        <v>0</v>
      </c>
      <c r="N1158" s="579"/>
      <c r="Q1158" s="579"/>
    </row>
    <row r="1159" spans="2:17" ht="34.5">
      <c r="B1159" s="60">
        <v>665</v>
      </c>
      <c r="D1159" s="589">
        <v>665</v>
      </c>
      <c r="G1159" s="63">
        <v>1</v>
      </c>
      <c r="I1159" s="63">
        <v>1</v>
      </c>
      <c r="K1159" s="589">
        <f t="shared" si="47"/>
        <v>1</v>
      </c>
      <c r="N1159" s="63">
        <v>1</v>
      </c>
      <c r="Q1159" s="63">
        <v>1</v>
      </c>
    </row>
    <row r="1160" spans="2:17" ht="34.5">
      <c r="B1160" s="60">
        <f>+B1159+G1160</f>
        <v>666</v>
      </c>
      <c r="D1160" s="589">
        <f>+D1159+G1160</f>
        <v>666</v>
      </c>
      <c r="G1160" s="83">
        <v>1</v>
      </c>
      <c r="I1160" s="83">
        <v>1</v>
      </c>
      <c r="K1160" s="589">
        <f t="shared" si="47"/>
        <v>666</v>
      </c>
      <c r="N1160" s="83">
        <v>1</v>
      </c>
      <c r="Q1160" s="83">
        <v>1</v>
      </c>
    </row>
    <row r="1161" spans="2:17" ht="34.5">
      <c r="B1161" s="60">
        <f>+B1160+G1161</f>
        <v>667</v>
      </c>
      <c r="D1161" s="589">
        <f>+D1160+G1161</f>
        <v>667</v>
      </c>
      <c r="G1161" s="83">
        <v>1</v>
      </c>
      <c r="I1161" s="83">
        <v>1</v>
      </c>
      <c r="K1161" s="589">
        <f t="shared" si="47"/>
        <v>667</v>
      </c>
      <c r="N1161" s="83">
        <v>1</v>
      </c>
      <c r="Q1161" s="83">
        <v>1</v>
      </c>
    </row>
    <row r="1162" spans="2:17" ht="34.5">
      <c r="B1162" s="60"/>
      <c r="D1162" s="589"/>
      <c r="G1162" s="83"/>
      <c r="I1162" s="83"/>
      <c r="K1162" s="589">
        <f t="shared" si="47"/>
        <v>667</v>
      </c>
      <c r="N1162" s="83"/>
      <c r="Q1162" s="83"/>
    </row>
    <row r="1163" spans="2:17" ht="34.5">
      <c r="B1163" s="60"/>
      <c r="D1163" s="589"/>
      <c r="G1163" s="63"/>
      <c r="I1163" s="63"/>
      <c r="K1163" s="589">
        <f t="shared" si="47"/>
        <v>0</v>
      </c>
      <c r="N1163" s="63"/>
      <c r="Q1163" s="63"/>
    </row>
    <row r="1164" spans="2:17" ht="34.5">
      <c r="B1164" s="60">
        <v>668</v>
      </c>
      <c r="D1164" s="589">
        <v>668</v>
      </c>
      <c r="G1164" s="63">
        <v>1</v>
      </c>
      <c r="I1164" s="63">
        <v>1</v>
      </c>
      <c r="K1164" s="589">
        <f t="shared" si="47"/>
        <v>1</v>
      </c>
      <c r="N1164" s="63">
        <v>1</v>
      </c>
      <c r="Q1164" s="63">
        <v>1</v>
      </c>
    </row>
    <row r="1165" spans="2:17" ht="34.5">
      <c r="B1165" s="60">
        <f aca="true" t="shared" si="48" ref="B1165:B1172">+B1164+G1165</f>
        <v>669</v>
      </c>
      <c r="D1165" s="589">
        <f aca="true" t="shared" si="49" ref="D1165:D1172">+D1164+G1165</f>
        <v>669</v>
      </c>
      <c r="G1165" s="63">
        <v>1</v>
      </c>
      <c r="I1165" s="63">
        <v>1</v>
      </c>
      <c r="K1165" s="589">
        <f t="shared" si="47"/>
        <v>669</v>
      </c>
      <c r="N1165" s="63">
        <v>1</v>
      </c>
      <c r="Q1165" s="63">
        <v>1</v>
      </c>
    </row>
    <row r="1166" spans="2:17" ht="34.5">
      <c r="B1166" s="60">
        <f t="shared" si="48"/>
        <v>670</v>
      </c>
      <c r="D1166" s="589">
        <f t="shared" si="49"/>
        <v>670</v>
      </c>
      <c r="G1166" s="63">
        <v>1</v>
      </c>
      <c r="I1166" s="63">
        <v>1</v>
      </c>
      <c r="K1166" s="589">
        <f t="shared" si="47"/>
        <v>670</v>
      </c>
      <c r="N1166" s="63">
        <v>1</v>
      </c>
      <c r="Q1166" s="63">
        <v>1</v>
      </c>
    </row>
    <row r="1167" spans="2:17" ht="34.5">
      <c r="B1167" s="60">
        <f t="shared" si="48"/>
        <v>671</v>
      </c>
      <c r="D1167" s="589">
        <f t="shared" si="49"/>
        <v>671</v>
      </c>
      <c r="G1167" s="63">
        <v>1</v>
      </c>
      <c r="I1167" s="63">
        <v>1</v>
      </c>
      <c r="K1167" s="589">
        <f t="shared" si="47"/>
        <v>671</v>
      </c>
      <c r="N1167" s="63">
        <v>1</v>
      </c>
      <c r="Q1167" s="63">
        <v>1</v>
      </c>
    </row>
    <row r="1168" spans="2:17" ht="34.5">
      <c r="B1168" s="60">
        <f t="shared" si="48"/>
        <v>672</v>
      </c>
      <c r="D1168" s="589">
        <f t="shared" si="49"/>
        <v>672</v>
      </c>
      <c r="G1168" s="58">
        <v>1</v>
      </c>
      <c r="I1168" s="58">
        <v>1</v>
      </c>
      <c r="K1168" s="589">
        <f t="shared" si="47"/>
        <v>672</v>
      </c>
      <c r="N1168" s="58">
        <v>1</v>
      </c>
      <c r="Q1168" s="58">
        <v>1</v>
      </c>
    </row>
    <row r="1169" spans="2:17" ht="34.5">
      <c r="B1169" s="60">
        <f t="shared" si="48"/>
        <v>673</v>
      </c>
      <c r="D1169" s="589">
        <f t="shared" si="49"/>
        <v>673</v>
      </c>
      <c r="G1169" s="63">
        <v>1</v>
      </c>
      <c r="I1169" s="63">
        <v>1</v>
      </c>
      <c r="K1169" s="589">
        <f t="shared" si="47"/>
        <v>673</v>
      </c>
      <c r="N1169" s="63">
        <v>1</v>
      </c>
      <c r="Q1169" s="63">
        <v>1</v>
      </c>
    </row>
    <row r="1170" spans="2:17" ht="34.5">
      <c r="B1170" s="60">
        <f t="shared" si="48"/>
        <v>674</v>
      </c>
      <c r="D1170" s="589">
        <f t="shared" si="49"/>
        <v>674</v>
      </c>
      <c r="G1170" s="63">
        <v>1</v>
      </c>
      <c r="I1170" s="63">
        <v>1</v>
      </c>
      <c r="K1170" s="589">
        <f t="shared" si="47"/>
        <v>674</v>
      </c>
      <c r="N1170" s="63">
        <v>1</v>
      </c>
      <c r="Q1170" s="63">
        <v>1</v>
      </c>
    </row>
    <row r="1171" spans="2:17" ht="34.5">
      <c r="B1171" s="60">
        <f t="shared" si="48"/>
        <v>675</v>
      </c>
      <c r="D1171" s="589">
        <f t="shared" si="49"/>
        <v>675</v>
      </c>
      <c r="G1171" s="63">
        <v>1</v>
      </c>
      <c r="I1171" s="63">
        <v>1</v>
      </c>
      <c r="K1171" s="589">
        <f t="shared" si="47"/>
        <v>675</v>
      </c>
      <c r="N1171" s="63">
        <v>1</v>
      </c>
      <c r="Q1171" s="63">
        <v>1</v>
      </c>
    </row>
    <row r="1172" spans="2:17" ht="34.5">
      <c r="B1172" s="60">
        <f t="shared" si="48"/>
        <v>676</v>
      </c>
      <c r="D1172" s="589">
        <f t="shared" si="49"/>
        <v>676</v>
      </c>
      <c r="G1172" s="63">
        <v>1</v>
      </c>
      <c r="I1172" s="63">
        <v>1</v>
      </c>
      <c r="K1172" s="589">
        <f t="shared" si="47"/>
        <v>676</v>
      </c>
      <c r="N1172" s="63">
        <v>1</v>
      </c>
      <c r="Q1172" s="63">
        <v>1</v>
      </c>
    </row>
    <row r="1173" spans="2:17" ht="34.5">
      <c r="B1173" s="60"/>
      <c r="D1173" s="589"/>
      <c r="G1173" s="63"/>
      <c r="I1173" s="63"/>
      <c r="K1173" s="589">
        <f aca="true" t="shared" si="50" ref="K1173:K1236">+D1172+G1173</f>
        <v>676</v>
      </c>
      <c r="N1173" s="63"/>
      <c r="Q1173" s="63"/>
    </row>
    <row r="1174" spans="2:17" ht="34.5">
      <c r="B1174" s="60"/>
      <c r="D1174" s="589"/>
      <c r="G1174" s="63"/>
      <c r="I1174" s="63"/>
      <c r="K1174" s="589">
        <f t="shared" si="50"/>
        <v>0</v>
      </c>
      <c r="N1174" s="63"/>
      <c r="Q1174" s="63"/>
    </row>
    <row r="1175" spans="2:17" ht="34.5">
      <c r="B1175" s="60">
        <v>677</v>
      </c>
      <c r="D1175" s="589">
        <v>677</v>
      </c>
      <c r="G1175" s="63">
        <v>1</v>
      </c>
      <c r="I1175" s="63">
        <v>1</v>
      </c>
      <c r="K1175" s="589">
        <f t="shared" si="50"/>
        <v>1</v>
      </c>
      <c r="N1175" s="63">
        <v>1</v>
      </c>
      <c r="Q1175" s="63">
        <v>1</v>
      </c>
    </row>
    <row r="1176" spans="2:17" ht="34.5">
      <c r="B1176" s="60"/>
      <c r="D1176" s="589"/>
      <c r="G1176" s="63"/>
      <c r="I1176" s="63"/>
      <c r="K1176" s="589">
        <f t="shared" si="50"/>
        <v>677</v>
      </c>
      <c r="N1176" s="63"/>
      <c r="Q1176" s="63"/>
    </row>
    <row r="1177" spans="2:17" ht="34.5">
      <c r="B1177" s="60"/>
      <c r="D1177" s="589"/>
      <c r="G1177" s="63"/>
      <c r="I1177" s="63"/>
      <c r="K1177" s="589">
        <f t="shared" si="50"/>
        <v>0</v>
      </c>
      <c r="N1177" s="63"/>
      <c r="Q1177" s="63"/>
    </row>
    <row r="1178" spans="2:17" ht="34.5">
      <c r="B1178" s="60">
        <v>678</v>
      </c>
      <c r="D1178" s="589">
        <v>678</v>
      </c>
      <c r="G1178" s="63">
        <v>1</v>
      </c>
      <c r="I1178" s="63">
        <v>1</v>
      </c>
      <c r="K1178" s="589">
        <f t="shared" si="50"/>
        <v>1</v>
      </c>
      <c r="N1178" s="63">
        <v>1</v>
      </c>
      <c r="Q1178" s="63">
        <v>1</v>
      </c>
    </row>
    <row r="1179" spans="2:17" ht="34.5">
      <c r="B1179" s="60">
        <f>+B1178+G1179</f>
        <v>679</v>
      </c>
      <c r="D1179" s="589">
        <f>+D1178+G1179</f>
        <v>679</v>
      </c>
      <c r="G1179" s="63">
        <v>1</v>
      </c>
      <c r="I1179" s="63">
        <v>1</v>
      </c>
      <c r="K1179" s="589">
        <f t="shared" si="50"/>
        <v>679</v>
      </c>
      <c r="N1179" s="63">
        <v>1</v>
      </c>
      <c r="Q1179" s="63">
        <v>1</v>
      </c>
    </row>
    <row r="1180" spans="2:17" ht="34.5">
      <c r="B1180" s="60"/>
      <c r="D1180" s="589"/>
      <c r="G1180" s="63"/>
      <c r="I1180" s="63"/>
      <c r="K1180" s="589">
        <f t="shared" si="50"/>
        <v>679</v>
      </c>
      <c r="N1180" s="63"/>
      <c r="Q1180" s="63"/>
    </row>
    <row r="1181" spans="2:17" ht="34.5">
      <c r="B1181" s="60"/>
      <c r="D1181" s="589"/>
      <c r="G1181" s="63"/>
      <c r="I1181" s="63"/>
      <c r="K1181" s="589">
        <f t="shared" si="50"/>
        <v>0</v>
      </c>
      <c r="N1181" s="63"/>
      <c r="Q1181" s="63"/>
    </row>
    <row r="1182" spans="2:17" ht="34.5">
      <c r="B1182" s="60">
        <v>680</v>
      </c>
      <c r="D1182" s="589">
        <v>680</v>
      </c>
      <c r="G1182" s="63">
        <v>1</v>
      </c>
      <c r="I1182" s="63">
        <v>1</v>
      </c>
      <c r="K1182" s="589">
        <f t="shared" si="50"/>
        <v>1</v>
      </c>
      <c r="N1182" s="63">
        <v>1</v>
      </c>
      <c r="Q1182" s="63">
        <v>1</v>
      </c>
    </row>
    <row r="1183" spans="2:17" ht="34.5">
      <c r="B1183" s="60"/>
      <c r="D1183" s="589"/>
      <c r="G1183" s="63"/>
      <c r="I1183" s="63"/>
      <c r="K1183" s="589">
        <f t="shared" si="50"/>
        <v>680</v>
      </c>
      <c r="N1183" s="63"/>
      <c r="Q1183" s="63"/>
    </row>
    <row r="1184" spans="2:17" ht="34.5">
      <c r="B1184" s="60"/>
      <c r="D1184" s="589"/>
      <c r="G1184" s="63"/>
      <c r="I1184" s="63"/>
      <c r="K1184" s="589">
        <f t="shared" si="50"/>
        <v>0</v>
      </c>
      <c r="N1184" s="63"/>
      <c r="Q1184" s="63"/>
    </row>
    <row r="1185" spans="2:17" ht="34.5">
      <c r="B1185" s="60"/>
      <c r="D1185" s="589"/>
      <c r="G1185" s="63"/>
      <c r="I1185" s="63"/>
      <c r="K1185" s="589">
        <f t="shared" si="50"/>
        <v>0</v>
      </c>
      <c r="N1185" s="63"/>
      <c r="Q1185" s="63"/>
    </row>
    <row r="1186" spans="2:17" ht="34.5">
      <c r="B1186" s="60">
        <v>680.5</v>
      </c>
      <c r="D1186" s="589">
        <v>680.5</v>
      </c>
      <c r="G1186" s="63">
        <v>0.5</v>
      </c>
      <c r="I1186" s="63">
        <v>0.5</v>
      </c>
      <c r="K1186" s="589">
        <f t="shared" si="50"/>
        <v>0.5</v>
      </c>
      <c r="N1186" s="63">
        <v>0.5</v>
      </c>
      <c r="Q1186" s="63">
        <v>0.5</v>
      </c>
    </row>
    <row r="1187" spans="2:17" ht="34.5">
      <c r="B1187" s="60"/>
      <c r="D1187" s="589"/>
      <c r="G1187" s="63"/>
      <c r="I1187" s="63"/>
      <c r="K1187" s="589">
        <f t="shared" si="50"/>
        <v>680.5</v>
      </c>
      <c r="N1187" s="63"/>
      <c r="Q1187" s="63"/>
    </row>
    <row r="1188" spans="2:17" ht="34.5">
      <c r="B1188" s="60"/>
      <c r="D1188" s="589"/>
      <c r="G1188" s="63"/>
      <c r="I1188" s="63"/>
      <c r="K1188" s="589">
        <f t="shared" si="50"/>
        <v>0</v>
      </c>
      <c r="N1188" s="63"/>
      <c r="Q1188" s="63"/>
    </row>
    <row r="1189" spans="2:17" ht="34.5">
      <c r="B1189" s="60">
        <v>681.5</v>
      </c>
      <c r="D1189" s="589">
        <v>681.5</v>
      </c>
      <c r="G1189" s="88">
        <v>1</v>
      </c>
      <c r="I1189" s="88">
        <v>1</v>
      </c>
      <c r="K1189" s="589">
        <f t="shared" si="50"/>
        <v>1</v>
      </c>
      <c r="N1189" s="88">
        <v>1</v>
      </c>
      <c r="Q1189" s="88">
        <v>1</v>
      </c>
    </row>
    <row r="1190" spans="2:17" ht="34.5">
      <c r="B1190" s="60">
        <f>+B1189+G1190</f>
        <v>682.5</v>
      </c>
      <c r="D1190" s="589">
        <f>+D1189+G1190</f>
        <v>682.5</v>
      </c>
      <c r="G1190" s="88">
        <v>1</v>
      </c>
      <c r="I1190" s="88">
        <v>1</v>
      </c>
      <c r="K1190" s="589">
        <f t="shared" si="50"/>
        <v>682.5</v>
      </c>
      <c r="N1190" s="88">
        <v>1</v>
      </c>
      <c r="Q1190" s="88">
        <v>1</v>
      </c>
    </row>
    <row r="1191" spans="2:17" ht="34.5">
      <c r="B1191" s="60"/>
      <c r="D1191" s="589"/>
      <c r="G1191" s="358"/>
      <c r="I1191" s="358"/>
      <c r="K1191" s="589">
        <f t="shared" si="50"/>
        <v>682.5</v>
      </c>
      <c r="N1191" s="358"/>
      <c r="Q1191" s="358"/>
    </row>
    <row r="1192" spans="2:17" ht="34.5">
      <c r="B1192" s="60"/>
      <c r="D1192" s="589"/>
      <c r="G1192" s="88"/>
      <c r="I1192" s="88"/>
      <c r="K1192" s="589">
        <f t="shared" si="50"/>
        <v>0</v>
      </c>
      <c r="N1192" s="88"/>
      <c r="Q1192" s="88"/>
    </row>
    <row r="1193" spans="2:17" ht="34.5">
      <c r="B1193" s="60"/>
      <c r="D1193" s="589"/>
      <c r="G1193" s="78"/>
      <c r="I1193" s="78"/>
      <c r="K1193" s="589">
        <f t="shared" si="50"/>
        <v>0</v>
      </c>
      <c r="N1193" s="78"/>
      <c r="Q1193" s="78"/>
    </row>
    <row r="1194" spans="2:17" ht="34.5">
      <c r="B1194" s="60"/>
      <c r="D1194" s="589"/>
      <c r="G1194" s="78"/>
      <c r="I1194" s="78"/>
      <c r="K1194" s="589">
        <f t="shared" si="50"/>
        <v>0</v>
      </c>
      <c r="N1194" s="78"/>
      <c r="Q1194" s="78"/>
    </row>
    <row r="1195" spans="2:17" ht="34.5">
      <c r="B1195" s="60"/>
      <c r="D1195" s="589"/>
      <c r="G1195" s="342"/>
      <c r="I1195" s="342"/>
      <c r="K1195" s="589">
        <f t="shared" si="50"/>
        <v>0</v>
      </c>
      <c r="N1195" s="342"/>
      <c r="Q1195" s="342"/>
    </row>
    <row r="1196" spans="2:17" ht="34.5">
      <c r="B1196" s="60"/>
      <c r="D1196" s="589"/>
      <c r="G1196" s="63"/>
      <c r="I1196" s="63"/>
      <c r="K1196" s="589">
        <f t="shared" si="50"/>
        <v>0</v>
      </c>
      <c r="N1196" s="63"/>
      <c r="Q1196" s="63"/>
    </row>
    <row r="1197" spans="2:17" ht="34.5">
      <c r="B1197" s="60">
        <v>683.5</v>
      </c>
      <c r="D1197" s="589">
        <v>683.5</v>
      </c>
      <c r="G1197" s="63">
        <v>1</v>
      </c>
      <c r="I1197" s="63">
        <v>1</v>
      </c>
      <c r="K1197" s="589">
        <f t="shared" si="50"/>
        <v>1</v>
      </c>
      <c r="N1197" s="63">
        <v>1</v>
      </c>
      <c r="Q1197" s="63">
        <v>1</v>
      </c>
    </row>
    <row r="1198" spans="2:17" ht="34.5">
      <c r="B1198" s="60">
        <f>+B1197+G1198</f>
        <v>684.5</v>
      </c>
      <c r="D1198" s="589">
        <f>+D1197+G1198</f>
        <v>684.5</v>
      </c>
      <c r="G1198" s="63">
        <v>1</v>
      </c>
      <c r="I1198" s="63">
        <v>1</v>
      </c>
      <c r="K1198" s="589">
        <f t="shared" si="50"/>
        <v>684.5</v>
      </c>
      <c r="N1198" s="63">
        <v>1</v>
      </c>
      <c r="Q1198" s="63">
        <v>1</v>
      </c>
    </row>
    <row r="1199" spans="2:17" ht="34.5">
      <c r="B1199" s="60">
        <f>+B1198+G1199</f>
        <v>685.5</v>
      </c>
      <c r="D1199" s="589">
        <f>+D1198+G1199</f>
        <v>685.5</v>
      </c>
      <c r="G1199" s="63">
        <v>1</v>
      </c>
      <c r="I1199" s="63">
        <v>1</v>
      </c>
      <c r="K1199" s="589">
        <f t="shared" si="50"/>
        <v>685.5</v>
      </c>
      <c r="N1199" s="63">
        <v>1</v>
      </c>
      <c r="Q1199" s="63">
        <v>1</v>
      </c>
    </row>
    <row r="1200" spans="2:17" ht="34.5">
      <c r="B1200" s="60">
        <f>+B1199+G1200</f>
        <v>686.5</v>
      </c>
      <c r="D1200" s="589">
        <f>+D1199+G1200</f>
        <v>686.5</v>
      </c>
      <c r="G1200" s="63">
        <v>1</v>
      </c>
      <c r="I1200" s="63">
        <v>1</v>
      </c>
      <c r="K1200" s="589">
        <f t="shared" si="50"/>
        <v>686.5</v>
      </c>
      <c r="N1200" s="63">
        <v>1</v>
      </c>
      <c r="Q1200" s="63">
        <v>1</v>
      </c>
    </row>
    <row r="1201" spans="2:17" ht="34.5">
      <c r="B1201" s="60">
        <f>+B1200+G1201</f>
        <v>687.5</v>
      </c>
      <c r="D1201" s="589">
        <f>+D1200+G1201</f>
        <v>687.5</v>
      </c>
      <c r="G1201" s="63">
        <v>1</v>
      </c>
      <c r="I1201" s="63">
        <v>1</v>
      </c>
      <c r="K1201" s="589">
        <f t="shared" si="50"/>
        <v>687.5</v>
      </c>
      <c r="N1201" s="63">
        <v>1</v>
      </c>
      <c r="Q1201" s="63">
        <v>1</v>
      </c>
    </row>
    <row r="1202" spans="2:17" ht="34.5">
      <c r="B1202" s="60"/>
      <c r="D1202" s="589"/>
      <c r="G1202" s="63"/>
      <c r="I1202" s="63"/>
      <c r="K1202" s="589">
        <f t="shared" si="50"/>
        <v>687.5</v>
      </c>
      <c r="N1202" s="63"/>
      <c r="Q1202" s="63"/>
    </row>
    <row r="1203" spans="2:17" ht="34.5">
      <c r="B1203" s="60"/>
      <c r="D1203" s="589"/>
      <c r="G1203" s="63"/>
      <c r="I1203" s="63"/>
      <c r="K1203" s="589">
        <f t="shared" si="50"/>
        <v>0</v>
      </c>
      <c r="N1203" s="63"/>
      <c r="Q1203" s="63"/>
    </row>
    <row r="1204" spans="2:17" ht="34.5">
      <c r="B1204" s="60">
        <v>688.5</v>
      </c>
      <c r="D1204" s="589">
        <v>688.5</v>
      </c>
      <c r="G1204" s="63">
        <v>1</v>
      </c>
      <c r="I1204" s="63">
        <v>1</v>
      </c>
      <c r="K1204" s="589">
        <f t="shared" si="50"/>
        <v>1</v>
      </c>
      <c r="N1204" s="63">
        <v>1</v>
      </c>
      <c r="Q1204" s="63">
        <v>1</v>
      </c>
    </row>
    <row r="1205" spans="2:17" ht="34.5">
      <c r="B1205" s="60"/>
      <c r="D1205" s="589"/>
      <c r="G1205" s="63"/>
      <c r="I1205" s="63"/>
      <c r="K1205" s="589">
        <f t="shared" si="50"/>
        <v>688.5</v>
      </c>
      <c r="N1205" s="63"/>
      <c r="Q1205" s="63"/>
    </row>
    <row r="1206" spans="2:17" ht="34.5">
      <c r="B1206" s="60"/>
      <c r="D1206" s="589"/>
      <c r="G1206" s="63"/>
      <c r="I1206" s="63"/>
      <c r="K1206" s="589">
        <f t="shared" si="50"/>
        <v>0</v>
      </c>
      <c r="N1206" s="63"/>
      <c r="Q1206" s="63"/>
    </row>
    <row r="1207" spans="2:17" ht="34.5">
      <c r="B1207" s="60">
        <v>689.5</v>
      </c>
      <c r="D1207" s="589">
        <v>689.5</v>
      </c>
      <c r="G1207" s="63">
        <v>1</v>
      </c>
      <c r="I1207" s="63">
        <v>1</v>
      </c>
      <c r="K1207" s="589">
        <f t="shared" si="50"/>
        <v>1</v>
      </c>
      <c r="N1207" s="63">
        <v>1</v>
      </c>
      <c r="Q1207" s="63">
        <v>1</v>
      </c>
    </row>
    <row r="1208" spans="2:17" ht="34.5">
      <c r="B1208" s="60"/>
      <c r="D1208" s="589"/>
      <c r="G1208" s="63"/>
      <c r="I1208" s="63"/>
      <c r="K1208" s="589">
        <f t="shared" si="50"/>
        <v>689.5</v>
      </c>
      <c r="N1208" s="63"/>
      <c r="Q1208" s="63"/>
    </row>
    <row r="1209" spans="2:17" ht="34.5">
      <c r="B1209" s="60"/>
      <c r="D1209" s="589"/>
      <c r="G1209" s="88"/>
      <c r="I1209" s="88"/>
      <c r="K1209" s="589">
        <f t="shared" si="50"/>
        <v>0</v>
      </c>
      <c r="N1209" s="88"/>
      <c r="Q1209" s="88"/>
    </row>
    <row r="1210" spans="2:17" ht="34.5">
      <c r="B1210" s="60"/>
      <c r="D1210" s="589"/>
      <c r="G1210" s="63"/>
      <c r="I1210" s="63"/>
      <c r="K1210" s="589">
        <f t="shared" si="50"/>
        <v>0</v>
      </c>
      <c r="N1210" s="63"/>
      <c r="Q1210" s="63"/>
    </row>
    <row r="1211" spans="2:17" ht="34.5">
      <c r="B1211" s="60">
        <v>690.5</v>
      </c>
      <c r="D1211" s="589">
        <v>690.5</v>
      </c>
      <c r="G1211" s="63">
        <v>1</v>
      </c>
      <c r="I1211" s="63">
        <v>1</v>
      </c>
      <c r="K1211" s="589">
        <f t="shared" si="50"/>
        <v>1</v>
      </c>
      <c r="N1211" s="63">
        <v>1</v>
      </c>
      <c r="Q1211" s="63">
        <v>1</v>
      </c>
    </row>
    <row r="1212" spans="2:17" ht="34.5">
      <c r="B1212" s="60">
        <f>+B1211+G1212</f>
        <v>691.5</v>
      </c>
      <c r="D1212" s="589">
        <f>+D1211+G1212</f>
        <v>691.5</v>
      </c>
      <c r="G1212" s="63">
        <v>1</v>
      </c>
      <c r="I1212" s="63">
        <v>1</v>
      </c>
      <c r="K1212" s="589">
        <f t="shared" si="50"/>
        <v>691.5</v>
      </c>
      <c r="N1212" s="63">
        <v>1</v>
      </c>
      <c r="Q1212" s="63">
        <v>1</v>
      </c>
    </row>
    <row r="1213" spans="2:17" ht="34.5">
      <c r="B1213" s="60">
        <f>+B1212+G1213</f>
        <v>692.5</v>
      </c>
      <c r="D1213" s="589">
        <f>+D1212+G1213</f>
        <v>692.5</v>
      </c>
      <c r="G1213" s="63">
        <v>1</v>
      </c>
      <c r="I1213" s="63">
        <v>1</v>
      </c>
      <c r="K1213" s="589">
        <f t="shared" si="50"/>
        <v>692.5</v>
      </c>
      <c r="N1213" s="63">
        <v>1</v>
      </c>
      <c r="Q1213" s="63">
        <v>1</v>
      </c>
    </row>
    <row r="1214" spans="2:17" ht="34.5">
      <c r="B1214" s="60">
        <f>+B1213+G1214</f>
        <v>693.5</v>
      </c>
      <c r="D1214" s="589">
        <f>+D1213+G1214</f>
        <v>693.5</v>
      </c>
      <c r="G1214" s="63">
        <v>1</v>
      </c>
      <c r="I1214" s="63">
        <v>1</v>
      </c>
      <c r="K1214" s="589">
        <f t="shared" si="50"/>
        <v>693.5</v>
      </c>
      <c r="N1214" s="63">
        <v>1</v>
      </c>
      <c r="Q1214" s="63">
        <v>1</v>
      </c>
    </row>
    <row r="1215" spans="2:17" ht="34.5">
      <c r="B1215" s="60"/>
      <c r="D1215" s="589"/>
      <c r="G1215" s="63"/>
      <c r="I1215" s="63"/>
      <c r="K1215" s="589">
        <f t="shared" si="50"/>
        <v>693.5</v>
      </c>
      <c r="N1215" s="63"/>
      <c r="Q1215" s="63"/>
    </row>
    <row r="1216" spans="2:17" ht="34.5">
      <c r="B1216" s="60"/>
      <c r="D1216" s="589"/>
      <c r="G1216" s="63"/>
      <c r="I1216" s="63"/>
      <c r="K1216" s="589">
        <f t="shared" si="50"/>
        <v>0</v>
      </c>
      <c r="N1216" s="63"/>
      <c r="Q1216" s="63"/>
    </row>
    <row r="1217" spans="2:17" ht="34.5">
      <c r="B1217" s="60">
        <v>694.5</v>
      </c>
      <c r="D1217" s="589">
        <v>694.5</v>
      </c>
      <c r="G1217" s="63">
        <v>1</v>
      </c>
      <c r="I1217" s="63">
        <v>1</v>
      </c>
      <c r="K1217" s="589">
        <f t="shared" si="50"/>
        <v>1</v>
      </c>
      <c r="N1217" s="63">
        <v>1</v>
      </c>
      <c r="Q1217" s="63">
        <v>1</v>
      </c>
    </row>
    <row r="1218" spans="2:17" ht="34.5">
      <c r="B1218" s="60"/>
      <c r="D1218" s="589"/>
      <c r="G1218" s="88"/>
      <c r="I1218" s="88"/>
      <c r="K1218" s="589">
        <f t="shared" si="50"/>
        <v>694.5</v>
      </c>
      <c r="N1218" s="88"/>
      <c r="Q1218" s="88"/>
    </row>
    <row r="1219" spans="2:17" ht="34.5">
      <c r="B1219" s="60"/>
      <c r="D1219" s="589"/>
      <c r="G1219" s="88"/>
      <c r="I1219" s="88"/>
      <c r="K1219" s="589">
        <f t="shared" si="50"/>
        <v>0</v>
      </c>
      <c r="N1219" s="88"/>
      <c r="Q1219" s="88"/>
    </row>
    <row r="1220" spans="2:17" ht="34.5">
      <c r="B1220" s="60"/>
      <c r="D1220" s="589"/>
      <c r="G1220" s="63"/>
      <c r="I1220" s="63"/>
      <c r="K1220" s="589">
        <f t="shared" si="50"/>
        <v>0</v>
      </c>
      <c r="N1220" s="63"/>
      <c r="Q1220" s="63"/>
    </row>
    <row r="1221" spans="2:17" ht="34.5">
      <c r="B1221" s="60"/>
      <c r="D1221" s="589"/>
      <c r="G1221" s="63"/>
      <c r="I1221" s="63"/>
      <c r="K1221" s="589">
        <f t="shared" si="50"/>
        <v>0</v>
      </c>
      <c r="N1221" s="63"/>
      <c r="Q1221" s="63"/>
    </row>
    <row r="1222" spans="2:17" ht="34.5">
      <c r="B1222" s="60">
        <v>695.5</v>
      </c>
      <c r="D1222" s="589">
        <v>695.5</v>
      </c>
      <c r="G1222" s="63">
        <v>1</v>
      </c>
      <c r="I1222" s="63">
        <v>1</v>
      </c>
      <c r="K1222" s="589">
        <f t="shared" si="50"/>
        <v>1</v>
      </c>
      <c r="N1222" s="63">
        <v>1</v>
      </c>
      <c r="Q1222" s="63">
        <v>1</v>
      </c>
    </row>
    <row r="1223" spans="2:17" ht="34.5">
      <c r="B1223" s="60">
        <f>+B1222+G1223</f>
        <v>696.5</v>
      </c>
      <c r="D1223" s="589">
        <f>+D1222+G1223</f>
        <v>696.5</v>
      </c>
      <c r="G1223" s="63">
        <v>1</v>
      </c>
      <c r="I1223" s="63">
        <v>1</v>
      </c>
      <c r="K1223" s="589">
        <f t="shared" si="50"/>
        <v>696.5</v>
      </c>
      <c r="N1223" s="63">
        <v>1</v>
      </c>
      <c r="Q1223" s="63">
        <v>1</v>
      </c>
    </row>
    <row r="1224" spans="2:17" ht="34.5">
      <c r="B1224" s="60">
        <f>+B1223+G1224</f>
        <v>697.5</v>
      </c>
      <c r="D1224" s="589">
        <f>+D1223+G1224</f>
        <v>697.5</v>
      </c>
      <c r="G1224" s="63">
        <v>1</v>
      </c>
      <c r="I1224" s="63">
        <v>1</v>
      </c>
      <c r="K1224" s="589">
        <f t="shared" si="50"/>
        <v>697.5</v>
      </c>
      <c r="N1224" s="63">
        <v>1</v>
      </c>
      <c r="Q1224" s="63">
        <v>1</v>
      </c>
    </row>
    <row r="1225" spans="2:17" ht="34.5">
      <c r="B1225" s="60">
        <f>+B1224+G1225</f>
        <v>698.5</v>
      </c>
      <c r="D1225" s="589">
        <f>+D1224+G1225</f>
        <v>698.5</v>
      </c>
      <c r="G1225" s="63">
        <v>1</v>
      </c>
      <c r="I1225" s="63">
        <v>1</v>
      </c>
      <c r="K1225" s="589">
        <f t="shared" si="50"/>
        <v>698.5</v>
      </c>
      <c r="N1225" s="63">
        <v>1</v>
      </c>
      <c r="Q1225" s="63">
        <v>1</v>
      </c>
    </row>
    <row r="1226" spans="2:17" ht="34.5">
      <c r="B1226" s="60">
        <f>+B1225+G1226</f>
        <v>699.5</v>
      </c>
      <c r="D1226" s="589">
        <f>+D1225+G1226</f>
        <v>699.5</v>
      </c>
      <c r="G1226" s="63">
        <v>1</v>
      </c>
      <c r="I1226" s="63">
        <v>1</v>
      </c>
      <c r="K1226" s="589">
        <f t="shared" si="50"/>
        <v>699.5</v>
      </c>
      <c r="N1226" s="63">
        <v>1</v>
      </c>
      <c r="Q1226" s="63">
        <v>1</v>
      </c>
    </row>
    <row r="1227" spans="2:17" ht="34.5">
      <c r="B1227" s="60"/>
      <c r="D1227" s="589"/>
      <c r="G1227" s="63"/>
      <c r="I1227" s="63"/>
      <c r="K1227" s="589">
        <f t="shared" si="50"/>
        <v>699.5</v>
      </c>
      <c r="N1227" s="63"/>
      <c r="Q1227" s="63"/>
    </row>
    <row r="1228" spans="2:17" ht="34.5">
      <c r="B1228" s="60"/>
      <c r="D1228" s="589"/>
      <c r="G1228" s="63"/>
      <c r="I1228" s="63"/>
      <c r="K1228" s="589">
        <f t="shared" si="50"/>
        <v>0</v>
      </c>
      <c r="N1228" s="63"/>
      <c r="Q1228" s="63"/>
    </row>
    <row r="1229" spans="2:17" ht="34.5">
      <c r="B1229" s="60">
        <v>700.5</v>
      </c>
      <c r="D1229" s="589">
        <v>700.5</v>
      </c>
      <c r="G1229" s="63">
        <v>1</v>
      </c>
      <c r="I1229" s="63">
        <v>1</v>
      </c>
      <c r="K1229" s="589">
        <f t="shared" si="50"/>
        <v>1</v>
      </c>
      <c r="N1229" s="63">
        <v>1</v>
      </c>
      <c r="Q1229" s="63">
        <v>1</v>
      </c>
    </row>
    <row r="1230" spans="2:17" ht="34.5">
      <c r="B1230" s="60">
        <f>+B1229+G1230</f>
        <v>701.5</v>
      </c>
      <c r="D1230" s="589">
        <f>+D1229+G1230</f>
        <v>701.5</v>
      </c>
      <c r="G1230" s="63">
        <v>1</v>
      </c>
      <c r="I1230" s="63">
        <v>1</v>
      </c>
      <c r="K1230" s="589">
        <f t="shared" si="50"/>
        <v>701.5</v>
      </c>
      <c r="N1230" s="63">
        <v>1</v>
      </c>
      <c r="Q1230" s="63">
        <v>1</v>
      </c>
    </row>
    <row r="1231" spans="2:17" ht="34.5">
      <c r="B1231" s="60">
        <f>+B1230+G1231</f>
        <v>702.5</v>
      </c>
      <c r="D1231" s="589">
        <f>+D1230+G1231</f>
        <v>702.5</v>
      </c>
      <c r="G1231" s="63">
        <v>1</v>
      </c>
      <c r="I1231" s="63">
        <v>1</v>
      </c>
      <c r="K1231" s="589">
        <f t="shared" si="50"/>
        <v>702.5</v>
      </c>
      <c r="N1231" s="63">
        <v>1</v>
      </c>
      <c r="Q1231" s="63">
        <v>1</v>
      </c>
    </row>
    <row r="1232" spans="2:17" ht="34.5">
      <c r="B1232" s="60">
        <f>+B1231+G1232</f>
        <v>703.5</v>
      </c>
      <c r="D1232" s="589">
        <f>+D1231+G1232</f>
        <v>703.5</v>
      </c>
      <c r="G1232" s="63">
        <v>1</v>
      </c>
      <c r="I1232" s="63">
        <v>1</v>
      </c>
      <c r="K1232" s="589">
        <f t="shared" si="50"/>
        <v>703.5</v>
      </c>
      <c r="N1232" s="63">
        <v>1</v>
      </c>
      <c r="Q1232" s="63">
        <v>1</v>
      </c>
    </row>
    <row r="1233" spans="2:17" ht="34.5">
      <c r="B1233" s="60">
        <f>+B1232+G1233</f>
        <v>704.5</v>
      </c>
      <c r="D1233" s="589">
        <f>+D1232+G1233</f>
        <v>704.5</v>
      </c>
      <c r="G1233" s="63">
        <v>1</v>
      </c>
      <c r="I1233" s="63">
        <v>1</v>
      </c>
      <c r="K1233" s="589">
        <f t="shared" si="50"/>
        <v>704.5</v>
      </c>
      <c r="N1233" s="63">
        <v>1</v>
      </c>
      <c r="Q1233" s="63">
        <v>1</v>
      </c>
    </row>
    <row r="1234" spans="2:17" ht="34.5">
      <c r="B1234" s="60"/>
      <c r="D1234" s="589"/>
      <c r="G1234" s="63"/>
      <c r="I1234" s="63"/>
      <c r="K1234" s="589">
        <f t="shared" si="50"/>
        <v>704.5</v>
      </c>
      <c r="N1234" s="63"/>
      <c r="Q1234" s="63"/>
    </row>
    <row r="1235" spans="2:17" ht="34.5">
      <c r="B1235" s="60"/>
      <c r="D1235" s="589"/>
      <c r="I1235" s="227"/>
      <c r="K1235" s="589">
        <f t="shared" si="50"/>
        <v>0</v>
      </c>
      <c r="N1235" s="227"/>
      <c r="Q1235" s="227"/>
    </row>
    <row r="1236" spans="2:17" ht="34.5">
      <c r="B1236" s="60"/>
      <c r="D1236" s="589"/>
      <c r="G1236" s="88"/>
      <c r="I1236" s="88"/>
      <c r="K1236" s="589">
        <f t="shared" si="50"/>
        <v>0</v>
      </c>
      <c r="N1236" s="88"/>
      <c r="Q1236" s="88"/>
    </row>
    <row r="1237" spans="2:17" ht="34.5">
      <c r="B1237" s="60"/>
      <c r="D1237" s="589"/>
      <c r="G1237" s="88"/>
      <c r="I1237" s="88"/>
      <c r="K1237" s="589">
        <f aca="true" t="shared" si="51" ref="K1237:K1300">+D1236+G1237</f>
        <v>0</v>
      </c>
      <c r="N1237" s="88"/>
      <c r="Q1237" s="88"/>
    </row>
    <row r="1238" spans="2:17" ht="34.5">
      <c r="B1238" s="60">
        <v>705.5</v>
      </c>
      <c r="D1238" s="589">
        <v>705.5</v>
      </c>
      <c r="G1238" s="63">
        <v>1</v>
      </c>
      <c r="I1238" s="63">
        <v>1</v>
      </c>
      <c r="K1238" s="589">
        <f t="shared" si="51"/>
        <v>1</v>
      </c>
      <c r="N1238" s="63">
        <v>1</v>
      </c>
      <c r="Q1238" s="63">
        <v>1</v>
      </c>
    </row>
    <row r="1239" spans="2:17" ht="34.5">
      <c r="B1239" s="60">
        <f>+B1238+G1239</f>
        <v>706.5</v>
      </c>
      <c r="D1239" s="589">
        <f>+D1238+G1239</f>
        <v>706.5</v>
      </c>
      <c r="G1239" s="63">
        <v>1</v>
      </c>
      <c r="I1239" s="63">
        <v>1</v>
      </c>
      <c r="K1239" s="589">
        <f t="shared" si="51"/>
        <v>706.5</v>
      </c>
      <c r="N1239" s="63">
        <v>1</v>
      </c>
      <c r="Q1239" s="63">
        <v>1</v>
      </c>
    </row>
    <row r="1240" spans="2:17" ht="34.5">
      <c r="B1240" s="60">
        <f>+B1239+G1240</f>
        <v>707.5</v>
      </c>
      <c r="D1240" s="589">
        <f>+D1239+G1240</f>
        <v>707.5</v>
      </c>
      <c r="G1240" s="63">
        <v>1</v>
      </c>
      <c r="I1240" s="63">
        <v>1</v>
      </c>
      <c r="K1240" s="589">
        <f t="shared" si="51"/>
        <v>707.5</v>
      </c>
      <c r="N1240" s="63">
        <v>1</v>
      </c>
      <c r="Q1240" s="63">
        <v>1</v>
      </c>
    </row>
    <row r="1241" spans="2:17" ht="34.5">
      <c r="B1241" s="60">
        <f>+B1240+G1241</f>
        <v>708.5</v>
      </c>
      <c r="D1241" s="589">
        <f>+D1240+G1241</f>
        <v>708.5</v>
      </c>
      <c r="G1241" s="63">
        <v>1</v>
      </c>
      <c r="I1241" s="63">
        <v>1</v>
      </c>
      <c r="K1241" s="589">
        <f t="shared" si="51"/>
        <v>708.5</v>
      </c>
      <c r="N1241" s="63">
        <v>1</v>
      </c>
      <c r="Q1241" s="63">
        <v>1</v>
      </c>
    </row>
    <row r="1242" spans="2:17" ht="34.5">
      <c r="B1242" s="60">
        <f>+B1241+G1242</f>
        <v>709.5</v>
      </c>
      <c r="D1242" s="589">
        <f>+D1241+G1242</f>
        <v>709.5</v>
      </c>
      <c r="G1242" s="63">
        <v>1</v>
      </c>
      <c r="I1242" s="63">
        <v>1</v>
      </c>
      <c r="K1242" s="589">
        <f t="shared" si="51"/>
        <v>709.5</v>
      </c>
      <c r="N1242" s="63">
        <v>1</v>
      </c>
      <c r="Q1242" s="63">
        <v>1</v>
      </c>
    </row>
    <row r="1243" spans="2:17" ht="34.5">
      <c r="B1243" s="60"/>
      <c r="D1243" s="589"/>
      <c r="G1243" s="83"/>
      <c r="I1243" s="83"/>
      <c r="K1243" s="589">
        <f t="shared" si="51"/>
        <v>709.5</v>
      </c>
      <c r="N1243" s="83"/>
      <c r="Q1243" s="83"/>
    </row>
    <row r="1244" spans="2:17" ht="34.5">
      <c r="B1244" s="60"/>
      <c r="D1244" s="589"/>
      <c r="G1244" s="570"/>
      <c r="I1244" s="570"/>
      <c r="K1244" s="589">
        <f t="shared" si="51"/>
        <v>0</v>
      </c>
      <c r="N1244" s="570"/>
      <c r="Q1244" s="570"/>
    </row>
    <row r="1245" spans="2:17" ht="34.5">
      <c r="B1245" s="60"/>
      <c r="D1245" s="589"/>
      <c r="G1245" s="126"/>
      <c r="I1245" s="126"/>
      <c r="K1245" s="589">
        <f t="shared" si="51"/>
        <v>0</v>
      </c>
      <c r="N1245" s="126"/>
      <c r="Q1245" s="126"/>
    </row>
    <row r="1246" spans="2:17" ht="34.5">
      <c r="B1246" s="60"/>
      <c r="D1246" s="589"/>
      <c r="G1246" s="63"/>
      <c r="I1246" s="63"/>
      <c r="K1246" s="589">
        <f t="shared" si="51"/>
        <v>0</v>
      </c>
      <c r="N1246" s="63"/>
      <c r="Q1246" s="63"/>
    </row>
    <row r="1247" spans="2:17" ht="34.5">
      <c r="B1247" s="60">
        <v>710.5</v>
      </c>
      <c r="D1247" s="589">
        <v>710.5</v>
      </c>
      <c r="G1247" s="63">
        <v>1</v>
      </c>
      <c r="I1247" s="63">
        <v>1</v>
      </c>
      <c r="K1247" s="589">
        <f t="shared" si="51"/>
        <v>1</v>
      </c>
      <c r="N1247" s="63">
        <v>1</v>
      </c>
      <c r="Q1247" s="63">
        <v>1</v>
      </c>
    </row>
    <row r="1248" spans="2:17" ht="34.5">
      <c r="B1248" s="60">
        <f>+B1247+G1248</f>
        <v>711.5</v>
      </c>
      <c r="D1248" s="589">
        <f>+D1247+G1248</f>
        <v>711.5</v>
      </c>
      <c r="G1248" s="63">
        <v>1</v>
      </c>
      <c r="I1248" s="63">
        <v>1</v>
      </c>
      <c r="K1248" s="589">
        <f t="shared" si="51"/>
        <v>711.5</v>
      </c>
      <c r="N1248" s="63">
        <v>1</v>
      </c>
      <c r="Q1248" s="63">
        <v>1</v>
      </c>
    </row>
    <row r="1249" spans="2:17" ht="34.5">
      <c r="B1249" s="60"/>
      <c r="D1249" s="589"/>
      <c r="G1249" s="63"/>
      <c r="I1249" s="63"/>
      <c r="K1249" s="589">
        <f t="shared" si="51"/>
        <v>711.5</v>
      </c>
      <c r="N1249" s="63"/>
      <c r="Q1249" s="63"/>
    </row>
    <row r="1250" spans="2:17" ht="34.5">
      <c r="B1250" s="60"/>
      <c r="D1250" s="589"/>
      <c r="G1250" s="63"/>
      <c r="I1250" s="63"/>
      <c r="K1250" s="589">
        <f t="shared" si="51"/>
        <v>0</v>
      </c>
      <c r="N1250" s="63"/>
      <c r="Q1250" s="63"/>
    </row>
    <row r="1251" spans="2:17" ht="34.5">
      <c r="B1251" s="60">
        <v>712.5</v>
      </c>
      <c r="D1251" s="589">
        <v>712.5</v>
      </c>
      <c r="G1251" s="63">
        <v>1</v>
      </c>
      <c r="I1251" s="63">
        <v>1</v>
      </c>
      <c r="K1251" s="589">
        <f t="shared" si="51"/>
        <v>1</v>
      </c>
      <c r="N1251" s="63">
        <v>1</v>
      </c>
      <c r="Q1251" s="63">
        <v>1</v>
      </c>
    </row>
    <row r="1252" spans="2:17" ht="34.5">
      <c r="B1252" s="60">
        <f>+B1251+G1252</f>
        <v>713.5</v>
      </c>
      <c r="D1252" s="589">
        <f>+D1251+G1252</f>
        <v>713.5</v>
      </c>
      <c r="G1252" s="63">
        <v>1</v>
      </c>
      <c r="I1252" s="63">
        <v>1</v>
      </c>
      <c r="K1252" s="589">
        <f t="shared" si="51"/>
        <v>713.5</v>
      </c>
      <c r="N1252" s="63">
        <v>1</v>
      </c>
      <c r="Q1252" s="63">
        <v>1</v>
      </c>
    </row>
    <row r="1253" spans="2:17" ht="34.5">
      <c r="B1253" s="60"/>
      <c r="D1253" s="589"/>
      <c r="G1253" s="63"/>
      <c r="I1253" s="63"/>
      <c r="K1253" s="589">
        <f t="shared" si="51"/>
        <v>713.5</v>
      </c>
      <c r="N1253" s="63"/>
      <c r="Q1253" s="63"/>
    </row>
    <row r="1254" spans="2:17" ht="34.5">
      <c r="B1254" s="60"/>
      <c r="D1254" s="589"/>
      <c r="G1254" s="63"/>
      <c r="I1254" s="63"/>
      <c r="K1254" s="589">
        <f t="shared" si="51"/>
        <v>0</v>
      </c>
      <c r="N1254" s="63"/>
      <c r="Q1254" s="63"/>
    </row>
    <row r="1255" spans="2:17" ht="34.5">
      <c r="B1255" s="60"/>
      <c r="D1255" s="589"/>
      <c r="G1255" s="30"/>
      <c r="I1255" s="30"/>
      <c r="K1255" s="589">
        <f t="shared" si="51"/>
        <v>0</v>
      </c>
      <c r="N1255" s="30"/>
      <c r="Q1255" s="30"/>
    </row>
    <row r="1256" spans="2:17" ht="34.5">
      <c r="B1256" s="60"/>
      <c r="D1256" s="589"/>
      <c r="G1256" s="63"/>
      <c r="I1256" s="63"/>
      <c r="K1256" s="589">
        <f t="shared" si="51"/>
        <v>0</v>
      </c>
      <c r="N1256" s="63"/>
      <c r="Q1256" s="63"/>
    </row>
    <row r="1257" spans="2:17" ht="34.5">
      <c r="B1257" s="60"/>
      <c r="D1257" s="589"/>
      <c r="G1257" s="81"/>
      <c r="I1257" s="81"/>
      <c r="K1257" s="589">
        <f t="shared" si="51"/>
        <v>0</v>
      </c>
      <c r="N1257" s="81"/>
      <c r="Q1257" s="81"/>
    </row>
    <row r="1258" spans="2:17" ht="34.5">
      <c r="B1258" s="60"/>
      <c r="D1258" s="589"/>
      <c r="G1258" s="88"/>
      <c r="I1258" s="88"/>
      <c r="K1258" s="589">
        <f t="shared" si="51"/>
        <v>0</v>
      </c>
      <c r="N1258" s="88"/>
      <c r="Q1258" s="88"/>
    </row>
    <row r="1259" spans="2:17" ht="34.5">
      <c r="B1259" s="60"/>
      <c r="D1259" s="589"/>
      <c r="G1259" s="58"/>
      <c r="I1259" s="58"/>
      <c r="K1259" s="589">
        <f t="shared" si="51"/>
        <v>0</v>
      </c>
      <c r="N1259" s="58"/>
      <c r="Q1259" s="58"/>
    </row>
    <row r="1260" spans="2:17" ht="34.5">
      <c r="B1260" s="60"/>
      <c r="D1260" s="589"/>
      <c r="G1260" s="63"/>
      <c r="I1260" s="63"/>
      <c r="K1260" s="589">
        <f t="shared" si="51"/>
        <v>0</v>
      </c>
      <c r="N1260" s="63"/>
      <c r="Q1260" s="63"/>
    </row>
    <row r="1261" spans="2:17" ht="34.5">
      <c r="B1261" s="60"/>
      <c r="D1261" s="589"/>
      <c r="G1261" s="63"/>
      <c r="I1261" s="63"/>
      <c r="K1261" s="589">
        <f t="shared" si="51"/>
        <v>0</v>
      </c>
      <c r="N1261" s="63"/>
      <c r="Q1261" s="63"/>
    </row>
    <row r="1262" spans="2:17" ht="34.5">
      <c r="B1262" s="60"/>
      <c r="D1262" s="589"/>
      <c r="G1262" s="63"/>
      <c r="I1262" s="63"/>
      <c r="K1262" s="589">
        <f t="shared" si="51"/>
        <v>0</v>
      </c>
      <c r="N1262" s="63"/>
      <c r="Q1262" s="63"/>
    </row>
    <row r="1263" spans="2:17" ht="34.5">
      <c r="B1263" s="60"/>
      <c r="D1263" s="589"/>
      <c r="G1263" s="63"/>
      <c r="I1263" s="63"/>
      <c r="K1263" s="589">
        <f t="shared" si="51"/>
        <v>0</v>
      </c>
      <c r="N1263" s="63"/>
      <c r="Q1263" s="63"/>
    </row>
    <row r="1264" spans="2:17" ht="34.5">
      <c r="B1264" s="60"/>
      <c r="D1264" s="589"/>
      <c r="G1264" s="63"/>
      <c r="I1264" s="63"/>
      <c r="K1264" s="589">
        <f t="shared" si="51"/>
        <v>0</v>
      </c>
      <c r="N1264" s="63"/>
      <c r="Q1264" s="63"/>
    </row>
    <row r="1265" spans="2:17" ht="34.5">
      <c r="B1265" s="60">
        <v>714.5</v>
      </c>
      <c r="D1265" s="589">
        <v>714.5</v>
      </c>
      <c r="G1265" s="134">
        <v>1</v>
      </c>
      <c r="I1265" s="134">
        <v>1</v>
      </c>
      <c r="K1265" s="589">
        <f t="shared" si="51"/>
        <v>1</v>
      </c>
      <c r="N1265" s="134">
        <v>1</v>
      </c>
      <c r="Q1265" s="134">
        <v>1</v>
      </c>
    </row>
    <row r="1266" spans="2:17" ht="34.5">
      <c r="B1266" s="60">
        <f>+B1265+G1266</f>
        <v>715.5</v>
      </c>
      <c r="D1266" s="589">
        <f>+D1265+G1266</f>
        <v>715.5</v>
      </c>
      <c r="G1266" s="134">
        <v>1</v>
      </c>
      <c r="I1266" s="134">
        <v>1</v>
      </c>
      <c r="K1266" s="589">
        <f t="shared" si="51"/>
        <v>715.5</v>
      </c>
      <c r="N1266" s="134">
        <v>1</v>
      </c>
      <c r="Q1266" s="134">
        <v>1</v>
      </c>
    </row>
    <row r="1267" spans="2:17" ht="34.5">
      <c r="B1267" s="60"/>
      <c r="D1267" s="589"/>
      <c r="G1267" s="134"/>
      <c r="I1267" s="134"/>
      <c r="K1267" s="589">
        <f t="shared" si="51"/>
        <v>715.5</v>
      </c>
      <c r="N1267" s="134"/>
      <c r="Q1267" s="134"/>
    </row>
    <row r="1268" spans="2:17" ht="34.5">
      <c r="B1268" s="60"/>
      <c r="D1268" s="589"/>
      <c r="G1268" s="173"/>
      <c r="I1268" s="173"/>
      <c r="K1268" s="589">
        <f t="shared" si="51"/>
        <v>0</v>
      </c>
      <c r="N1268" s="173"/>
      <c r="Q1268" s="173"/>
    </row>
    <row r="1269" spans="2:17" ht="34.5">
      <c r="B1269" s="60"/>
      <c r="D1269" s="589"/>
      <c r="G1269" s="63"/>
      <c r="I1269" s="63"/>
      <c r="K1269" s="589">
        <f t="shared" si="51"/>
        <v>0</v>
      </c>
      <c r="N1269" s="63"/>
      <c r="Q1269" s="63"/>
    </row>
    <row r="1270" spans="2:17" ht="34.5">
      <c r="B1270" s="60"/>
      <c r="D1270" s="589"/>
      <c r="G1270" s="63"/>
      <c r="I1270" s="63"/>
      <c r="K1270" s="589">
        <f t="shared" si="51"/>
        <v>0</v>
      </c>
      <c r="N1270" s="63"/>
      <c r="Q1270" s="63"/>
    </row>
    <row r="1271" spans="2:17" ht="34.5">
      <c r="B1271" s="60">
        <v>716.5</v>
      </c>
      <c r="D1271" s="589">
        <v>716.5</v>
      </c>
      <c r="G1271" s="63">
        <v>1</v>
      </c>
      <c r="I1271" s="63">
        <v>1</v>
      </c>
      <c r="K1271" s="589">
        <f t="shared" si="51"/>
        <v>1</v>
      </c>
      <c r="N1271" s="63">
        <v>1</v>
      </c>
      <c r="Q1271" s="63">
        <v>1</v>
      </c>
    </row>
    <row r="1272" spans="2:17" ht="34.5">
      <c r="B1272" s="60"/>
      <c r="D1272" s="589"/>
      <c r="G1272" s="63"/>
      <c r="I1272" s="63"/>
      <c r="K1272" s="589">
        <f t="shared" si="51"/>
        <v>716.5</v>
      </c>
      <c r="N1272" s="63"/>
      <c r="Q1272" s="63"/>
    </row>
    <row r="1273" spans="2:17" ht="34.5">
      <c r="B1273" s="60"/>
      <c r="D1273" s="589"/>
      <c r="G1273" s="78"/>
      <c r="I1273" s="78"/>
      <c r="K1273" s="589">
        <f t="shared" si="51"/>
        <v>0</v>
      </c>
      <c r="N1273" s="78"/>
      <c r="Q1273" s="78"/>
    </row>
    <row r="1274" spans="2:17" ht="34.5">
      <c r="B1274" s="60"/>
      <c r="D1274" s="589"/>
      <c r="G1274" s="78"/>
      <c r="I1274" s="78"/>
      <c r="K1274" s="589">
        <f t="shared" si="51"/>
        <v>0</v>
      </c>
      <c r="N1274" s="78"/>
      <c r="Q1274" s="78"/>
    </row>
    <row r="1275" spans="2:17" ht="34.5">
      <c r="B1275" s="60"/>
      <c r="D1275" s="589"/>
      <c r="G1275" s="63"/>
      <c r="I1275" s="63"/>
      <c r="K1275" s="589">
        <f t="shared" si="51"/>
        <v>0</v>
      </c>
      <c r="N1275" s="63"/>
      <c r="Q1275" s="63"/>
    </row>
    <row r="1276" spans="2:17" ht="34.5">
      <c r="B1276" s="60"/>
      <c r="D1276" s="589"/>
      <c r="G1276" s="63"/>
      <c r="I1276" s="63"/>
      <c r="K1276" s="589">
        <f t="shared" si="51"/>
        <v>0</v>
      </c>
      <c r="N1276" s="63"/>
      <c r="Q1276" s="63"/>
    </row>
    <row r="1277" spans="2:17" ht="34.5">
      <c r="B1277" s="60">
        <v>717.5</v>
      </c>
      <c r="D1277" s="589">
        <v>717.5</v>
      </c>
      <c r="G1277" s="81">
        <v>1</v>
      </c>
      <c r="I1277" s="81">
        <v>1</v>
      </c>
      <c r="K1277" s="589">
        <f t="shared" si="51"/>
        <v>1</v>
      </c>
      <c r="N1277" s="81">
        <v>1</v>
      </c>
      <c r="Q1277" s="81">
        <v>1</v>
      </c>
    </row>
    <row r="1278" spans="2:17" ht="34.5">
      <c r="B1278" s="60">
        <f>+B1277+G1278</f>
        <v>718.5</v>
      </c>
      <c r="D1278" s="589">
        <f>+D1277+G1278</f>
        <v>718.5</v>
      </c>
      <c r="G1278" s="63">
        <v>1</v>
      </c>
      <c r="I1278" s="63">
        <v>1</v>
      </c>
      <c r="K1278" s="589">
        <f t="shared" si="51"/>
        <v>718.5</v>
      </c>
      <c r="N1278" s="63">
        <v>1</v>
      </c>
      <c r="Q1278" s="63">
        <v>1</v>
      </c>
    </row>
    <row r="1279" spans="2:17" ht="34.5">
      <c r="B1279" s="60"/>
      <c r="D1279" s="589"/>
      <c r="G1279" s="63"/>
      <c r="I1279" s="63"/>
      <c r="K1279" s="589">
        <f t="shared" si="51"/>
        <v>718.5</v>
      </c>
      <c r="N1279" s="63"/>
      <c r="Q1279" s="63"/>
    </row>
    <row r="1280" spans="2:17" ht="34.5">
      <c r="B1280" s="60"/>
      <c r="D1280" s="589"/>
      <c r="G1280" s="88"/>
      <c r="I1280" s="88"/>
      <c r="K1280" s="589">
        <f t="shared" si="51"/>
        <v>0</v>
      </c>
      <c r="N1280" s="88"/>
      <c r="Q1280" s="88"/>
    </row>
    <row r="1281" spans="2:17" ht="34.5">
      <c r="B1281" s="60"/>
      <c r="D1281" s="589"/>
      <c r="G1281" s="63"/>
      <c r="I1281" s="63"/>
      <c r="K1281" s="589">
        <f t="shared" si="51"/>
        <v>0</v>
      </c>
      <c r="N1281" s="63"/>
      <c r="Q1281" s="63"/>
    </row>
    <row r="1282" spans="2:17" ht="34.5">
      <c r="B1282" s="60"/>
      <c r="D1282" s="589"/>
      <c r="G1282" s="63"/>
      <c r="I1282" s="63"/>
      <c r="K1282" s="589">
        <f t="shared" si="51"/>
        <v>0</v>
      </c>
      <c r="N1282" s="63"/>
      <c r="Q1282" s="63"/>
    </row>
    <row r="1283" spans="2:17" ht="34.5">
      <c r="B1283" s="60">
        <v>719</v>
      </c>
      <c r="D1283" s="589">
        <v>719</v>
      </c>
      <c r="G1283" s="74">
        <v>0.5</v>
      </c>
      <c r="I1283" s="74">
        <v>0.5</v>
      </c>
      <c r="K1283" s="589">
        <f t="shared" si="51"/>
        <v>0.5</v>
      </c>
      <c r="N1283" s="74">
        <v>0.5</v>
      </c>
      <c r="Q1283" s="74">
        <v>0.5</v>
      </c>
    </row>
    <row r="1284" spans="2:17" ht="34.5">
      <c r="B1284" s="60">
        <f>+B1283+G1284</f>
        <v>720</v>
      </c>
      <c r="D1284" s="589">
        <f>+D1283+G1284</f>
        <v>720</v>
      </c>
      <c r="G1284" s="63">
        <v>1</v>
      </c>
      <c r="I1284" s="63">
        <v>1</v>
      </c>
      <c r="K1284" s="589">
        <f t="shared" si="51"/>
        <v>720</v>
      </c>
      <c r="N1284" s="63">
        <v>1</v>
      </c>
      <c r="Q1284" s="63">
        <v>1</v>
      </c>
    </row>
    <row r="1285" spans="2:17" ht="34.5">
      <c r="B1285" s="60">
        <f>+B1284+G1285</f>
        <v>721</v>
      </c>
      <c r="D1285" s="589">
        <f>+D1284+G1285</f>
        <v>721</v>
      </c>
      <c r="G1285" s="63">
        <v>1</v>
      </c>
      <c r="I1285" s="63">
        <v>1</v>
      </c>
      <c r="K1285" s="589">
        <f t="shared" si="51"/>
        <v>721</v>
      </c>
      <c r="N1285" s="63">
        <v>1</v>
      </c>
      <c r="Q1285" s="63">
        <v>1</v>
      </c>
    </row>
    <row r="1286" spans="2:17" ht="34.5">
      <c r="B1286" s="60">
        <f>+B1285+G1286</f>
        <v>722</v>
      </c>
      <c r="D1286" s="589">
        <f>+D1285+G1286</f>
        <v>722</v>
      </c>
      <c r="G1286" s="63">
        <v>1</v>
      </c>
      <c r="I1286" s="63">
        <v>1</v>
      </c>
      <c r="K1286" s="589">
        <f t="shared" si="51"/>
        <v>722</v>
      </c>
      <c r="N1286" s="63">
        <v>1</v>
      </c>
      <c r="Q1286" s="63">
        <v>1</v>
      </c>
    </row>
    <row r="1287" spans="2:17" ht="34.5">
      <c r="B1287" s="60">
        <f>+B1286+G1287</f>
        <v>723</v>
      </c>
      <c r="D1287" s="589">
        <f>+D1286+G1287</f>
        <v>723</v>
      </c>
      <c r="G1287" s="63">
        <v>1</v>
      </c>
      <c r="I1287" s="63">
        <v>1</v>
      </c>
      <c r="K1287" s="589">
        <f t="shared" si="51"/>
        <v>723</v>
      </c>
      <c r="N1287" s="63">
        <v>1</v>
      </c>
      <c r="Q1287" s="63">
        <v>1</v>
      </c>
    </row>
    <row r="1288" spans="2:17" ht="34.5">
      <c r="B1288" s="60">
        <f>+B1287+G1288</f>
        <v>724</v>
      </c>
      <c r="D1288" s="589">
        <f>+D1287+G1288</f>
        <v>724</v>
      </c>
      <c r="G1288" s="63">
        <v>1</v>
      </c>
      <c r="I1288" s="63">
        <v>1</v>
      </c>
      <c r="K1288" s="589">
        <f t="shared" si="51"/>
        <v>724</v>
      </c>
      <c r="N1288" s="63">
        <v>1</v>
      </c>
      <c r="Q1288" s="63">
        <v>1</v>
      </c>
    </row>
    <row r="1289" spans="2:17" ht="34.5">
      <c r="B1289" s="60"/>
      <c r="D1289" s="589"/>
      <c r="G1289" s="63"/>
      <c r="I1289" s="63"/>
      <c r="K1289" s="589">
        <f t="shared" si="51"/>
        <v>724</v>
      </c>
      <c r="N1289" s="63"/>
      <c r="Q1289" s="63"/>
    </row>
    <row r="1290" spans="2:17" ht="34.5">
      <c r="B1290" s="60"/>
      <c r="D1290" s="589"/>
      <c r="G1290" s="88"/>
      <c r="I1290" s="88"/>
      <c r="K1290" s="589">
        <f t="shared" si="51"/>
        <v>0</v>
      </c>
      <c r="N1290" s="88"/>
      <c r="Q1290" s="88"/>
    </row>
    <row r="1291" spans="2:17" ht="34.5">
      <c r="B1291" s="60"/>
      <c r="D1291" s="589"/>
      <c r="G1291" s="83"/>
      <c r="I1291" s="83"/>
      <c r="K1291" s="589">
        <f t="shared" si="51"/>
        <v>0</v>
      </c>
      <c r="N1291" s="83"/>
      <c r="Q1291" s="83"/>
    </row>
    <row r="1292" spans="2:17" ht="34.5">
      <c r="B1292" s="60">
        <v>725</v>
      </c>
      <c r="D1292" s="589">
        <v>725</v>
      </c>
      <c r="G1292" s="63">
        <v>1</v>
      </c>
      <c r="I1292" s="63">
        <v>1</v>
      </c>
      <c r="K1292" s="589">
        <f t="shared" si="51"/>
        <v>1</v>
      </c>
      <c r="N1292" s="63">
        <v>1</v>
      </c>
      <c r="Q1292" s="63">
        <v>1</v>
      </c>
    </row>
    <row r="1293" spans="2:17" ht="34.5">
      <c r="B1293" s="60">
        <f aca="true" t="shared" si="52" ref="B1293:B1300">+B1292+G1293</f>
        <v>726</v>
      </c>
      <c r="D1293" s="589">
        <f aca="true" t="shared" si="53" ref="D1293:D1328">+D1292+G1293</f>
        <v>726</v>
      </c>
      <c r="G1293" s="63">
        <v>1</v>
      </c>
      <c r="I1293" s="63">
        <v>1</v>
      </c>
      <c r="K1293" s="589">
        <f t="shared" si="51"/>
        <v>726</v>
      </c>
      <c r="N1293" s="63">
        <v>1</v>
      </c>
      <c r="Q1293" s="63">
        <v>1</v>
      </c>
    </row>
    <row r="1294" spans="2:17" ht="34.5">
      <c r="B1294" s="60">
        <f t="shared" si="52"/>
        <v>727</v>
      </c>
      <c r="D1294" s="589">
        <f t="shared" si="53"/>
        <v>727</v>
      </c>
      <c r="G1294" s="63">
        <v>1</v>
      </c>
      <c r="I1294" s="63">
        <v>1</v>
      </c>
      <c r="K1294" s="589">
        <f t="shared" si="51"/>
        <v>727</v>
      </c>
      <c r="N1294" s="63">
        <v>1</v>
      </c>
      <c r="Q1294" s="63">
        <v>1</v>
      </c>
    </row>
    <row r="1295" spans="2:17" ht="34.5">
      <c r="B1295" s="60">
        <f t="shared" si="52"/>
        <v>728</v>
      </c>
      <c r="D1295" s="589">
        <f t="shared" si="53"/>
        <v>728</v>
      </c>
      <c r="G1295" s="63">
        <v>1</v>
      </c>
      <c r="I1295" s="63">
        <v>1</v>
      </c>
      <c r="K1295" s="589">
        <f t="shared" si="51"/>
        <v>728</v>
      </c>
      <c r="N1295" s="63">
        <v>1</v>
      </c>
      <c r="Q1295" s="63">
        <v>1</v>
      </c>
    </row>
    <row r="1296" spans="2:17" ht="34.5">
      <c r="B1296" s="60">
        <f t="shared" si="52"/>
        <v>729</v>
      </c>
      <c r="D1296" s="589">
        <f t="shared" si="53"/>
        <v>729</v>
      </c>
      <c r="G1296" s="63">
        <v>1</v>
      </c>
      <c r="I1296" s="63">
        <v>1</v>
      </c>
      <c r="K1296" s="589">
        <f t="shared" si="51"/>
        <v>729</v>
      </c>
      <c r="N1296" s="63">
        <v>1</v>
      </c>
      <c r="Q1296" s="63">
        <v>1</v>
      </c>
    </row>
    <row r="1297" spans="2:17" ht="34.5">
      <c r="B1297" s="60">
        <f t="shared" si="52"/>
        <v>729.5</v>
      </c>
      <c r="D1297" s="589">
        <f t="shared" si="53"/>
        <v>729.5</v>
      </c>
      <c r="G1297" s="63">
        <v>0.5</v>
      </c>
      <c r="I1297" s="63">
        <v>0.5</v>
      </c>
      <c r="K1297" s="589">
        <f t="shared" si="51"/>
        <v>729.5</v>
      </c>
      <c r="N1297" s="63">
        <v>0.5</v>
      </c>
      <c r="Q1297" s="63">
        <v>0.5</v>
      </c>
    </row>
    <row r="1298" spans="2:17" ht="34.5">
      <c r="B1298" s="60">
        <f t="shared" si="52"/>
        <v>730.5</v>
      </c>
      <c r="D1298" s="589">
        <f t="shared" si="53"/>
        <v>730.5</v>
      </c>
      <c r="G1298" s="63">
        <v>1</v>
      </c>
      <c r="I1298" s="63">
        <v>1</v>
      </c>
      <c r="K1298" s="589">
        <f t="shared" si="51"/>
        <v>730.5</v>
      </c>
      <c r="N1298" s="63">
        <v>1</v>
      </c>
      <c r="Q1298" s="63">
        <v>1</v>
      </c>
    </row>
    <row r="1299" spans="2:17" ht="34.5">
      <c r="B1299" s="60">
        <f t="shared" si="52"/>
        <v>731.5</v>
      </c>
      <c r="D1299" s="589">
        <f t="shared" si="53"/>
        <v>731.5</v>
      </c>
      <c r="G1299" s="63">
        <v>1</v>
      </c>
      <c r="I1299" s="63">
        <v>1</v>
      </c>
      <c r="K1299" s="589">
        <f t="shared" si="51"/>
        <v>731.5</v>
      </c>
      <c r="N1299" s="63">
        <v>1</v>
      </c>
      <c r="Q1299" s="63">
        <v>1</v>
      </c>
    </row>
    <row r="1300" spans="2:17" ht="34.5">
      <c r="B1300" s="60">
        <f t="shared" si="52"/>
        <v>732.5</v>
      </c>
      <c r="D1300" s="589">
        <f t="shared" si="53"/>
        <v>732.5</v>
      </c>
      <c r="G1300" s="63">
        <v>1</v>
      </c>
      <c r="I1300" s="63">
        <v>1</v>
      </c>
      <c r="K1300" s="589">
        <f t="shared" si="51"/>
        <v>732.5</v>
      </c>
      <c r="N1300" s="63">
        <v>1</v>
      </c>
      <c r="Q1300" s="63">
        <v>1</v>
      </c>
    </row>
    <row r="1301" spans="2:17" ht="34.5">
      <c r="B1301" s="60">
        <f aca="true" t="shared" si="54" ref="B1301:B1361">+B1300+G1301</f>
        <v>733.5</v>
      </c>
      <c r="D1301" s="589">
        <f t="shared" si="53"/>
        <v>733.5</v>
      </c>
      <c r="G1301" s="63">
        <v>1</v>
      </c>
      <c r="I1301" s="63">
        <v>1</v>
      </c>
      <c r="K1301" s="589">
        <f aca="true" t="shared" si="55" ref="K1301:K1364">+D1300+G1301</f>
        <v>733.5</v>
      </c>
      <c r="N1301" s="63">
        <v>1</v>
      </c>
      <c r="Q1301" s="63">
        <v>1</v>
      </c>
    </row>
    <row r="1302" spans="2:17" ht="34.5">
      <c r="B1302" s="60">
        <f t="shared" si="54"/>
        <v>734.5</v>
      </c>
      <c r="D1302" s="589">
        <f t="shared" si="53"/>
        <v>734.5</v>
      </c>
      <c r="G1302" s="63">
        <v>1</v>
      </c>
      <c r="I1302" s="63">
        <v>1</v>
      </c>
      <c r="K1302" s="589">
        <f t="shared" si="55"/>
        <v>734.5</v>
      </c>
      <c r="N1302" s="63">
        <v>1</v>
      </c>
      <c r="Q1302" s="63">
        <v>1</v>
      </c>
    </row>
    <row r="1303" spans="2:17" ht="34.5">
      <c r="B1303" s="60">
        <f t="shared" si="54"/>
        <v>735.5</v>
      </c>
      <c r="D1303" s="589">
        <f t="shared" si="53"/>
        <v>735.5</v>
      </c>
      <c r="G1303" s="63">
        <v>1</v>
      </c>
      <c r="I1303" s="63">
        <v>1</v>
      </c>
      <c r="K1303" s="589">
        <f t="shared" si="55"/>
        <v>735.5</v>
      </c>
      <c r="N1303" s="63">
        <v>1</v>
      </c>
      <c r="Q1303" s="63">
        <v>1</v>
      </c>
    </row>
    <row r="1304" spans="2:17" ht="34.5">
      <c r="B1304" s="60">
        <f t="shared" si="54"/>
        <v>736.5</v>
      </c>
      <c r="D1304" s="589">
        <f t="shared" si="53"/>
        <v>736.5</v>
      </c>
      <c r="G1304" s="63">
        <v>1</v>
      </c>
      <c r="I1304" s="63">
        <v>1</v>
      </c>
      <c r="K1304" s="589">
        <f t="shared" si="55"/>
        <v>736.5</v>
      </c>
      <c r="N1304" s="63">
        <v>1</v>
      </c>
      <c r="Q1304" s="63">
        <v>1</v>
      </c>
    </row>
    <row r="1305" spans="2:17" ht="34.5">
      <c r="B1305" s="60">
        <f t="shared" si="54"/>
        <v>737.5</v>
      </c>
      <c r="D1305" s="589">
        <f t="shared" si="53"/>
        <v>737.5</v>
      </c>
      <c r="G1305" s="63">
        <v>1</v>
      </c>
      <c r="I1305" s="63">
        <v>1</v>
      </c>
      <c r="K1305" s="589">
        <f t="shared" si="55"/>
        <v>737.5</v>
      </c>
      <c r="N1305" s="63">
        <v>1</v>
      </c>
      <c r="Q1305" s="63">
        <v>1</v>
      </c>
    </row>
    <row r="1306" spans="2:17" ht="34.5">
      <c r="B1306" s="60">
        <f t="shared" si="54"/>
        <v>738.5</v>
      </c>
      <c r="D1306" s="589">
        <f t="shared" si="53"/>
        <v>738.5</v>
      </c>
      <c r="G1306" s="63">
        <v>1</v>
      </c>
      <c r="I1306" s="63">
        <v>1</v>
      </c>
      <c r="K1306" s="589">
        <f t="shared" si="55"/>
        <v>738.5</v>
      </c>
      <c r="N1306" s="63">
        <v>1</v>
      </c>
      <c r="Q1306" s="63">
        <v>1</v>
      </c>
    </row>
    <row r="1307" spans="2:17" ht="34.5">
      <c r="B1307" s="60">
        <f t="shared" si="54"/>
        <v>739.5</v>
      </c>
      <c r="D1307" s="589">
        <f t="shared" si="53"/>
        <v>739.5</v>
      </c>
      <c r="G1307" s="63">
        <v>1</v>
      </c>
      <c r="I1307" s="63">
        <v>1</v>
      </c>
      <c r="K1307" s="589">
        <f t="shared" si="55"/>
        <v>739.5</v>
      </c>
      <c r="N1307" s="63">
        <v>1</v>
      </c>
      <c r="Q1307" s="63">
        <v>1</v>
      </c>
    </row>
    <row r="1308" spans="2:17" ht="34.5">
      <c r="B1308" s="60">
        <f t="shared" si="54"/>
        <v>740.5</v>
      </c>
      <c r="D1308" s="589">
        <f t="shared" si="53"/>
        <v>740.5</v>
      </c>
      <c r="G1308" s="63">
        <v>1</v>
      </c>
      <c r="I1308" s="63">
        <v>1</v>
      </c>
      <c r="K1308" s="589">
        <f t="shared" si="55"/>
        <v>740.5</v>
      </c>
      <c r="N1308" s="63">
        <v>1</v>
      </c>
      <c r="Q1308" s="63">
        <v>1</v>
      </c>
    </row>
    <row r="1309" spans="2:17" ht="34.5">
      <c r="B1309" s="60">
        <f t="shared" si="54"/>
        <v>741.5</v>
      </c>
      <c r="D1309" s="589">
        <f t="shared" si="53"/>
        <v>741.5</v>
      </c>
      <c r="G1309" s="63">
        <v>1</v>
      </c>
      <c r="I1309" s="63">
        <v>1</v>
      </c>
      <c r="K1309" s="589">
        <f t="shared" si="55"/>
        <v>741.5</v>
      </c>
      <c r="N1309" s="63">
        <v>1</v>
      </c>
      <c r="Q1309" s="63">
        <v>1</v>
      </c>
    </row>
    <row r="1310" spans="2:17" ht="34.5">
      <c r="B1310" s="60">
        <f t="shared" si="54"/>
        <v>742.5</v>
      </c>
      <c r="D1310" s="589">
        <f t="shared" si="53"/>
        <v>742.5</v>
      </c>
      <c r="G1310" s="63">
        <v>1</v>
      </c>
      <c r="I1310" s="63">
        <v>1</v>
      </c>
      <c r="K1310" s="589">
        <f t="shared" si="55"/>
        <v>742.5</v>
      </c>
      <c r="N1310" s="63">
        <v>1</v>
      </c>
      <c r="Q1310" s="63">
        <v>1</v>
      </c>
    </row>
    <row r="1311" spans="2:17" ht="34.5">
      <c r="B1311" s="60">
        <f t="shared" si="54"/>
        <v>743.5</v>
      </c>
      <c r="D1311" s="589">
        <f t="shared" si="53"/>
        <v>743.5</v>
      </c>
      <c r="G1311" s="63">
        <v>1</v>
      </c>
      <c r="I1311" s="63">
        <v>1</v>
      </c>
      <c r="K1311" s="589">
        <f t="shared" si="55"/>
        <v>743.5</v>
      </c>
      <c r="N1311" s="63">
        <v>1</v>
      </c>
      <c r="Q1311" s="63">
        <v>1</v>
      </c>
    </row>
    <row r="1312" spans="2:17" ht="34.5">
      <c r="B1312" s="60">
        <f t="shared" si="54"/>
        <v>744.5</v>
      </c>
      <c r="D1312" s="589">
        <f t="shared" si="53"/>
        <v>744.5</v>
      </c>
      <c r="G1312" s="63">
        <v>1</v>
      </c>
      <c r="I1312" s="63">
        <v>1</v>
      </c>
      <c r="K1312" s="589">
        <f t="shared" si="55"/>
        <v>744.5</v>
      </c>
      <c r="N1312" s="63">
        <v>1</v>
      </c>
      <c r="Q1312" s="63">
        <v>1</v>
      </c>
    </row>
    <row r="1313" spans="2:17" ht="34.5">
      <c r="B1313" s="60">
        <f t="shared" si="54"/>
        <v>745.5</v>
      </c>
      <c r="D1313" s="589">
        <f t="shared" si="53"/>
        <v>745.5</v>
      </c>
      <c r="G1313" s="63">
        <v>1</v>
      </c>
      <c r="I1313" s="63">
        <v>1</v>
      </c>
      <c r="K1313" s="589">
        <f t="shared" si="55"/>
        <v>745.5</v>
      </c>
      <c r="N1313" s="63">
        <v>1</v>
      </c>
      <c r="Q1313" s="63">
        <v>1</v>
      </c>
    </row>
    <row r="1314" spans="2:17" ht="34.5">
      <c r="B1314" s="60">
        <f t="shared" si="54"/>
        <v>746.5</v>
      </c>
      <c r="D1314" s="589">
        <f t="shared" si="53"/>
        <v>746.5</v>
      </c>
      <c r="G1314" s="63">
        <v>1</v>
      </c>
      <c r="I1314" s="63">
        <v>1</v>
      </c>
      <c r="K1314" s="589">
        <f t="shared" si="55"/>
        <v>746.5</v>
      </c>
      <c r="N1314" s="63">
        <v>1</v>
      </c>
      <c r="Q1314" s="63">
        <v>1</v>
      </c>
    </row>
    <row r="1315" spans="2:17" ht="34.5">
      <c r="B1315" s="60">
        <f t="shared" si="54"/>
        <v>747.5</v>
      </c>
      <c r="D1315" s="589">
        <f t="shared" si="53"/>
        <v>747.5</v>
      </c>
      <c r="G1315" s="81">
        <v>1</v>
      </c>
      <c r="I1315" s="81">
        <v>1</v>
      </c>
      <c r="K1315" s="589">
        <f t="shared" si="55"/>
        <v>747.5</v>
      </c>
      <c r="N1315" s="81">
        <v>1</v>
      </c>
      <c r="Q1315" s="81">
        <v>1</v>
      </c>
    </row>
    <row r="1316" spans="2:17" ht="34.5">
      <c r="B1316" s="60">
        <f t="shared" si="54"/>
        <v>748.5</v>
      </c>
      <c r="D1316" s="589">
        <f t="shared" si="53"/>
        <v>748.5</v>
      </c>
      <c r="G1316" s="63">
        <v>1</v>
      </c>
      <c r="I1316" s="63">
        <v>1</v>
      </c>
      <c r="K1316" s="589">
        <f t="shared" si="55"/>
        <v>748.5</v>
      </c>
      <c r="N1316" s="63">
        <v>1</v>
      </c>
      <c r="Q1316" s="63">
        <v>1</v>
      </c>
    </row>
    <row r="1317" spans="2:17" ht="34.5">
      <c r="B1317" s="60">
        <f t="shared" si="54"/>
        <v>749.5</v>
      </c>
      <c r="D1317" s="589">
        <f t="shared" si="53"/>
        <v>749.5</v>
      </c>
      <c r="G1317" s="63">
        <v>1</v>
      </c>
      <c r="I1317" s="63">
        <v>1</v>
      </c>
      <c r="K1317" s="589">
        <f t="shared" si="55"/>
        <v>749.5</v>
      </c>
      <c r="N1317" s="63">
        <v>1</v>
      </c>
      <c r="Q1317" s="63">
        <v>1</v>
      </c>
    </row>
    <row r="1318" spans="2:17" ht="34.5">
      <c r="B1318" s="60">
        <f t="shared" si="54"/>
        <v>750.5</v>
      </c>
      <c r="D1318" s="589">
        <f t="shared" si="53"/>
        <v>750.5</v>
      </c>
      <c r="G1318" s="63">
        <v>1</v>
      </c>
      <c r="I1318" s="63">
        <v>1</v>
      </c>
      <c r="K1318" s="589">
        <f t="shared" si="55"/>
        <v>750.5</v>
      </c>
      <c r="N1318" s="63">
        <v>1</v>
      </c>
      <c r="Q1318" s="63">
        <v>1</v>
      </c>
    </row>
    <row r="1319" spans="2:17" ht="34.5">
      <c r="B1319" s="60">
        <f t="shared" si="54"/>
        <v>751.5</v>
      </c>
      <c r="D1319" s="589">
        <f t="shared" si="53"/>
        <v>751.5</v>
      </c>
      <c r="G1319" s="63">
        <v>1</v>
      </c>
      <c r="I1319" s="63">
        <v>1</v>
      </c>
      <c r="K1319" s="589">
        <f t="shared" si="55"/>
        <v>751.5</v>
      </c>
      <c r="N1319" s="63">
        <v>1</v>
      </c>
      <c r="Q1319" s="63">
        <v>1</v>
      </c>
    </row>
    <row r="1320" spans="2:17" ht="34.5">
      <c r="B1320" s="60">
        <f t="shared" si="54"/>
        <v>752.5</v>
      </c>
      <c r="D1320" s="589">
        <f t="shared" si="53"/>
        <v>752.5</v>
      </c>
      <c r="G1320" s="63">
        <v>1</v>
      </c>
      <c r="I1320" s="63">
        <v>1</v>
      </c>
      <c r="K1320" s="589">
        <f t="shared" si="55"/>
        <v>752.5</v>
      </c>
      <c r="N1320" s="63">
        <v>1</v>
      </c>
      <c r="Q1320" s="63">
        <v>1</v>
      </c>
    </row>
    <row r="1321" spans="2:17" ht="34.5">
      <c r="B1321" s="60">
        <f t="shared" si="54"/>
        <v>753.5</v>
      </c>
      <c r="D1321" s="589">
        <f t="shared" si="53"/>
        <v>753.5</v>
      </c>
      <c r="G1321" s="63">
        <v>1</v>
      </c>
      <c r="I1321" s="63">
        <v>1</v>
      </c>
      <c r="K1321" s="589">
        <f t="shared" si="55"/>
        <v>753.5</v>
      </c>
      <c r="N1321" s="63">
        <v>1</v>
      </c>
      <c r="Q1321" s="63">
        <v>1</v>
      </c>
    </row>
    <row r="1322" spans="2:17" ht="34.5">
      <c r="B1322" s="60">
        <f t="shared" si="54"/>
        <v>754.5</v>
      </c>
      <c r="D1322" s="589">
        <f t="shared" si="53"/>
        <v>754.5</v>
      </c>
      <c r="G1322" s="63">
        <v>1</v>
      </c>
      <c r="I1322" s="63">
        <v>1</v>
      </c>
      <c r="K1322" s="589">
        <f t="shared" si="55"/>
        <v>754.5</v>
      </c>
      <c r="N1322" s="63">
        <v>1</v>
      </c>
      <c r="Q1322" s="63">
        <v>1</v>
      </c>
    </row>
    <row r="1323" spans="2:17" ht="34.5">
      <c r="B1323" s="60">
        <f t="shared" si="54"/>
        <v>755.5</v>
      </c>
      <c r="D1323" s="589">
        <f t="shared" si="53"/>
        <v>755.5</v>
      </c>
      <c r="G1323" s="63">
        <v>1</v>
      </c>
      <c r="I1323" s="63">
        <v>1</v>
      </c>
      <c r="K1323" s="589">
        <f t="shared" si="55"/>
        <v>755.5</v>
      </c>
      <c r="N1323" s="63">
        <v>1</v>
      </c>
      <c r="Q1323" s="63">
        <v>1</v>
      </c>
    </row>
    <row r="1324" spans="2:17" ht="34.5">
      <c r="B1324" s="60">
        <f t="shared" si="54"/>
        <v>756.5</v>
      </c>
      <c r="D1324" s="589">
        <f t="shared" si="53"/>
        <v>756.5</v>
      </c>
      <c r="G1324" s="63">
        <v>1</v>
      </c>
      <c r="I1324" s="63">
        <v>1</v>
      </c>
      <c r="K1324" s="589">
        <f t="shared" si="55"/>
        <v>756.5</v>
      </c>
      <c r="N1324" s="63">
        <v>1</v>
      </c>
      <c r="Q1324" s="63">
        <v>1</v>
      </c>
    </row>
    <row r="1325" spans="2:17" ht="34.5">
      <c r="B1325" s="60">
        <f t="shared" si="54"/>
        <v>757.5</v>
      </c>
      <c r="D1325" s="589">
        <f t="shared" si="53"/>
        <v>757.5</v>
      </c>
      <c r="G1325" s="63">
        <v>1</v>
      </c>
      <c r="I1325" s="63">
        <v>1</v>
      </c>
      <c r="K1325" s="589">
        <f t="shared" si="55"/>
        <v>757.5</v>
      </c>
      <c r="N1325" s="63">
        <v>1</v>
      </c>
      <c r="Q1325" s="63">
        <v>1</v>
      </c>
    </row>
    <row r="1326" spans="2:17" ht="34.5">
      <c r="B1326" s="60">
        <f t="shared" si="54"/>
        <v>758.5</v>
      </c>
      <c r="D1326" s="589">
        <f t="shared" si="53"/>
        <v>758.5</v>
      </c>
      <c r="G1326" s="63">
        <v>1</v>
      </c>
      <c r="I1326" s="63">
        <v>1</v>
      </c>
      <c r="K1326" s="589">
        <f t="shared" si="55"/>
        <v>758.5</v>
      </c>
      <c r="N1326" s="63">
        <v>1</v>
      </c>
      <c r="Q1326" s="63">
        <v>1</v>
      </c>
    </row>
    <row r="1327" spans="2:17" ht="34.5">
      <c r="B1327" s="60">
        <f t="shared" si="54"/>
        <v>759.5</v>
      </c>
      <c r="D1327" s="589">
        <f t="shared" si="53"/>
        <v>759.5</v>
      </c>
      <c r="G1327" s="83">
        <v>1</v>
      </c>
      <c r="I1327" s="83">
        <v>1</v>
      </c>
      <c r="K1327" s="589">
        <f t="shared" si="55"/>
        <v>759.5</v>
      </c>
      <c r="N1327" s="83">
        <v>1</v>
      </c>
      <c r="Q1327" s="83">
        <v>1</v>
      </c>
    </row>
    <row r="1328" spans="2:17" ht="34.5">
      <c r="B1328" s="60">
        <f t="shared" si="54"/>
        <v>760.5</v>
      </c>
      <c r="D1328" s="589">
        <f t="shared" si="53"/>
        <v>760.5</v>
      </c>
      <c r="G1328" s="83">
        <v>1</v>
      </c>
      <c r="I1328" s="83">
        <v>1</v>
      </c>
      <c r="K1328" s="589">
        <f t="shared" si="55"/>
        <v>760.5</v>
      </c>
      <c r="N1328" s="83">
        <v>1</v>
      </c>
      <c r="Q1328" s="83">
        <v>1</v>
      </c>
    </row>
    <row r="1329" spans="2:17" ht="34.5">
      <c r="B1329" s="60"/>
      <c r="D1329" s="589"/>
      <c r="G1329" s="83"/>
      <c r="I1329" s="83"/>
      <c r="K1329" s="589">
        <f t="shared" si="55"/>
        <v>760.5</v>
      </c>
      <c r="N1329" s="83"/>
      <c r="Q1329" s="83"/>
    </row>
    <row r="1330" spans="2:17" ht="34.5">
      <c r="B1330" s="60"/>
      <c r="D1330" s="589"/>
      <c r="G1330" s="88"/>
      <c r="I1330" s="88"/>
      <c r="K1330" s="589">
        <f t="shared" si="55"/>
        <v>0</v>
      </c>
      <c r="N1330" s="88"/>
      <c r="Q1330" s="88"/>
    </row>
    <row r="1331" spans="2:17" ht="34.5">
      <c r="B1331" s="60"/>
      <c r="D1331" s="589"/>
      <c r="G1331" s="58"/>
      <c r="I1331" s="58"/>
      <c r="K1331" s="589">
        <f t="shared" si="55"/>
        <v>0</v>
      </c>
      <c r="N1331" s="58"/>
      <c r="Q1331" s="58"/>
    </row>
    <row r="1332" spans="2:17" ht="34.5">
      <c r="B1332" s="60">
        <v>761.5</v>
      </c>
      <c r="D1332" s="589">
        <v>761.5</v>
      </c>
      <c r="G1332" s="63">
        <v>1</v>
      </c>
      <c r="I1332" s="63">
        <v>1</v>
      </c>
      <c r="K1332" s="589">
        <f t="shared" si="55"/>
        <v>1</v>
      </c>
      <c r="N1332" s="63">
        <v>1</v>
      </c>
      <c r="Q1332" s="63">
        <v>1</v>
      </c>
    </row>
    <row r="1333" spans="2:17" ht="34.5">
      <c r="B1333" s="60">
        <f t="shared" si="54"/>
        <v>762.5</v>
      </c>
      <c r="D1333" s="589">
        <f aca="true" t="shared" si="56" ref="D1333:D1339">+D1332+G1333</f>
        <v>762.5</v>
      </c>
      <c r="G1333" s="63">
        <v>1</v>
      </c>
      <c r="I1333" s="63">
        <v>1</v>
      </c>
      <c r="K1333" s="589">
        <f t="shared" si="55"/>
        <v>762.5</v>
      </c>
      <c r="N1333" s="63">
        <v>1</v>
      </c>
      <c r="Q1333" s="63">
        <v>1</v>
      </c>
    </row>
    <row r="1334" spans="2:17" ht="34.5">
      <c r="B1334" s="60">
        <f t="shared" si="54"/>
        <v>763.5</v>
      </c>
      <c r="D1334" s="589">
        <f t="shared" si="56"/>
        <v>763.5</v>
      </c>
      <c r="G1334" s="63">
        <v>1</v>
      </c>
      <c r="I1334" s="63">
        <v>1</v>
      </c>
      <c r="K1334" s="589">
        <f t="shared" si="55"/>
        <v>763.5</v>
      </c>
      <c r="N1334" s="63">
        <v>1</v>
      </c>
      <c r="Q1334" s="63">
        <v>1</v>
      </c>
    </row>
    <row r="1335" spans="2:17" ht="34.5">
      <c r="B1335" s="60">
        <f t="shared" si="54"/>
        <v>764.5</v>
      </c>
      <c r="D1335" s="589">
        <f t="shared" si="56"/>
        <v>764.5</v>
      </c>
      <c r="G1335" s="63">
        <v>1</v>
      </c>
      <c r="I1335" s="63">
        <v>1</v>
      </c>
      <c r="K1335" s="589">
        <f t="shared" si="55"/>
        <v>764.5</v>
      </c>
      <c r="N1335" s="63">
        <v>1</v>
      </c>
      <c r="Q1335" s="63">
        <v>1</v>
      </c>
    </row>
    <row r="1336" spans="2:17" ht="34.5">
      <c r="B1336" s="60">
        <f t="shared" si="54"/>
        <v>765.5</v>
      </c>
      <c r="D1336" s="589">
        <f t="shared" si="56"/>
        <v>765.5</v>
      </c>
      <c r="G1336" s="63">
        <v>1</v>
      </c>
      <c r="I1336" s="63">
        <v>1</v>
      </c>
      <c r="K1336" s="589">
        <f t="shared" si="55"/>
        <v>765.5</v>
      </c>
      <c r="N1336" s="63">
        <v>1</v>
      </c>
      <c r="Q1336" s="63">
        <v>1</v>
      </c>
    </row>
    <row r="1337" spans="2:17" ht="34.5">
      <c r="B1337" s="60">
        <f t="shared" si="54"/>
        <v>766.5</v>
      </c>
      <c r="D1337" s="589">
        <f t="shared" si="56"/>
        <v>766.5</v>
      </c>
      <c r="G1337" s="63">
        <v>1</v>
      </c>
      <c r="I1337" s="63">
        <v>1</v>
      </c>
      <c r="K1337" s="589">
        <f t="shared" si="55"/>
        <v>766.5</v>
      </c>
      <c r="N1337" s="63">
        <v>1</v>
      </c>
      <c r="Q1337" s="63">
        <v>1</v>
      </c>
    </row>
    <row r="1338" spans="2:17" ht="34.5">
      <c r="B1338" s="60">
        <f t="shared" si="54"/>
        <v>767.5</v>
      </c>
      <c r="D1338" s="589">
        <f t="shared" si="56"/>
        <v>767.5</v>
      </c>
      <c r="G1338" s="63">
        <v>1</v>
      </c>
      <c r="I1338" s="63">
        <v>1</v>
      </c>
      <c r="K1338" s="589">
        <f t="shared" si="55"/>
        <v>767.5</v>
      </c>
      <c r="N1338" s="63">
        <v>1</v>
      </c>
      <c r="Q1338" s="63">
        <v>1</v>
      </c>
    </row>
    <row r="1339" spans="2:17" ht="34.5">
      <c r="B1339" s="60">
        <f t="shared" si="54"/>
        <v>768.5</v>
      </c>
      <c r="D1339" s="589">
        <f t="shared" si="56"/>
        <v>768.5</v>
      </c>
      <c r="G1339" s="63">
        <v>1</v>
      </c>
      <c r="I1339" s="63">
        <v>1</v>
      </c>
      <c r="K1339" s="589">
        <f t="shared" si="55"/>
        <v>768.5</v>
      </c>
      <c r="N1339" s="63">
        <v>1</v>
      </c>
      <c r="Q1339" s="63">
        <v>1</v>
      </c>
    </row>
    <row r="1340" spans="2:17" ht="34.5">
      <c r="B1340" s="60"/>
      <c r="D1340" s="589"/>
      <c r="G1340" s="63"/>
      <c r="I1340" s="63"/>
      <c r="K1340" s="589">
        <f t="shared" si="55"/>
        <v>768.5</v>
      </c>
      <c r="N1340" s="63"/>
      <c r="Q1340" s="63"/>
    </row>
    <row r="1341" spans="2:17" ht="34.5">
      <c r="B1341" s="60"/>
      <c r="D1341" s="589"/>
      <c r="G1341" s="63"/>
      <c r="I1341" s="63"/>
      <c r="K1341" s="589">
        <f t="shared" si="55"/>
        <v>0</v>
      </c>
      <c r="N1341" s="63"/>
      <c r="Q1341" s="63"/>
    </row>
    <row r="1342" spans="2:17" ht="34.5">
      <c r="B1342" s="60"/>
      <c r="D1342" s="589"/>
      <c r="G1342" s="63"/>
      <c r="I1342" s="63"/>
      <c r="K1342" s="589">
        <f t="shared" si="55"/>
        <v>0</v>
      </c>
      <c r="N1342" s="63"/>
      <c r="Q1342" s="63"/>
    </row>
    <row r="1343" spans="2:17" ht="34.5">
      <c r="B1343" s="60">
        <v>769.5</v>
      </c>
      <c r="D1343" s="589">
        <v>769.5</v>
      </c>
      <c r="G1343" s="63">
        <v>1</v>
      </c>
      <c r="I1343" s="63">
        <v>1</v>
      </c>
      <c r="K1343" s="589">
        <f t="shared" si="55"/>
        <v>1</v>
      </c>
      <c r="N1343" s="63">
        <v>1</v>
      </c>
      <c r="Q1343" s="63">
        <v>1</v>
      </c>
    </row>
    <row r="1344" spans="2:17" ht="34.5">
      <c r="B1344" s="60">
        <f t="shared" si="54"/>
        <v>770.5</v>
      </c>
      <c r="D1344" s="589">
        <f>+D1343+G1344</f>
        <v>770.5</v>
      </c>
      <c r="G1344" s="63">
        <v>1</v>
      </c>
      <c r="I1344" s="63">
        <v>1</v>
      </c>
      <c r="K1344" s="589">
        <f t="shared" si="55"/>
        <v>770.5</v>
      </c>
      <c r="N1344" s="63">
        <v>1</v>
      </c>
      <c r="Q1344" s="63">
        <v>1</v>
      </c>
    </row>
    <row r="1345" spans="2:17" ht="34.5">
      <c r="B1345" s="60"/>
      <c r="D1345" s="589"/>
      <c r="G1345" s="63"/>
      <c r="I1345" s="63"/>
      <c r="K1345" s="589">
        <f t="shared" si="55"/>
        <v>770.5</v>
      </c>
      <c r="N1345" s="63"/>
      <c r="Q1345" s="63"/>
    </row>
    <row r="1346" spans="2:17" ht="34.5">
      <c r="B1346" s="60">
        <v>771.5</v>
      </c>
      <c r="D1346" s="589">
        <v>771.5</v>
      </c>
      <c r="G1346" s="63">
        <v>1</v>
      </c>
      <c r="I1346" s="63">
        <v>1</v>
      </c>
      <c r="K1346" s="589">
        <f t="shared" si="55"/>
        <v>1</v>
      </c>
      <c r="N1346" s="63">
        <v>1</v>
      </c>
      <c r="Q1346" s="63">
        <v>1</v>
      </c>
    </row>
    <row r="1347" spans="2:17" ht="34.5">
      <c r="B1347" s="60"/>
      <c r="D1347" s="589"/>
      <c r="G1347" s="58"/>
      <c r="I1347" s="58"/>
      <c r="K1347" s="589">
        <f t="shared" si="55"/>
        <v>771.5</v>
      </c>
      <c r="N1347" s="58"/>
      <c r="Q1347" s="58"/>
    </row>
    <row r="1348" spans="2:17" ht="34.5">
      <c r="B1348" s="60"/>
      <c r="D1348" s="589"/>
      <c r="G1348" s="88"/>
      <c r="I1348" s="88"/>
      <c r="K1348" s="589">
        <f t="shared" si="55"/>
        <v>0</v>
      </c>
      <c r="N1348" s="88"/>
      <c r="Q1348" s="88"/>
    </row>
    <row r="1349" spans="2:17" ht="34.5">
      <c r="B1349" s="60"/>
      <c r="D1349" s="589"/>
      <c r="G1349" s="88"/>
      <c r="I1349" s="88"/>
      <c r="K1349" s="589">
        <f t="shared" si="55"/>
        <v>0</v>
      </c>
      <c r="N1349" s="88"/>
      <c r="Q1349" s="88"/>
    </row>
    <row r="1350" spans="2:17" ht="34.5">
      <c r="B1350" s="60"/>
      <c r="D1350" s="589"/>
      <c r="G1350" s="88"/>
      <c r="I1350" s="88"/>
      <c r="K1350" s="589">
        <f t="shared" si="55"/>
        <v>0</v>
      </c>
      <c r="N1350" s="88"/>
      <c r="Q1350" s="88"/>
    </row>
    <row r="1351" spans="2:17" ht="34.5">
      <c r="B1351" s="60"/>
      <c r="D1351" s="589"/>
      <c r="G1351" s="63"/>
      <c r="I1351" s="63"/>
      <c r="K1351" s="589">
        <f t="shared" si="55"/>
        <v>0</v>
      </c>
      <c r="N1351" s="63"/>
      <c r="Q1351" s="63"/>
    </row>
    <row r="1352" spans="2:17" ht="34.5">
      <c r="B1352" s="60"/>
      <c r="D1352" s="589"/>
      <c r="G1352" s="63"/>
      <c r="I1352" s="63"/>
      <c r="K1352" s="589">
        <f t="shared" si="55"/>
        <v>0</v>
      </c>
      <c r="N1352" s="63"/>
      <c r="Q1352" s="63"/>
    </row>
    <row r="1353" spans="2:17" ht="34.5">
      <c r="B1353" s="60">
        <v>772.5</v>
      </c>
      <c r="D1353" s="589">
        <v>772.5</v>
      </c>
      <c r="G1353" s="81">
        <v>1</v>
      </c>
      <c r="I1353" s="81">
        <v>1</v>
      </c>
      <c r="K1353" s="589">
        <f t="shared" si="55"/>
        <v>1</v>
      </c>
      <c r="N1353" s="81">
        <v>1</v>
      </c>
      <c r="Q1353" s="81">
        <v>1</v>
      </c>
    </row>
    <row r="1354" spans="2:17" ht="34.5">
      <c r="B1354" s="60">
        <f t="shared" si="54"/>
        <v>773.5</v>
      </c>
      <c r="D1354" s="589">
        <f aca="true" t="shared" si="57" ref="D1354:D1361">+D1353+G1354</f>
        <v>773.5</v>
      </c>
      <c r="G1354" s="63">
        <v>1</v>
      </c>
      <c r="I1354" s="63">
        <v>1</v>
      </c>
      <c r="K1354" s="589">
        <f t="shared" si="55"/>
        <v>773.5</v>
      </c>
      <c r="N1354" s="63">
        <v>1</v>
      </c>
      <c r="Q1354" s="63">
        <v>1</v>
      </c>
    </row>
    <row r="1355" spans="2:17" ht="34.5">
      <c r="B1355" s="60">
        <f t="shared" si="54"/>
        <v>774.5</v>
      </c>
      <c r="D1355" s="589">
        <f t="shared" si="57"/>
        <v>774.5</v>
      </c>
      <c r="G1355" s="63">
        <v>1</v>
      </c>
      <c r="I1355" s="63">
        <v>1</v>
      </c>
      <c r="K1355" s="589">
        <f t="shared" si="55"/>
        <v>774.5</v>
      </c>
      <c r="N1355" s="63">
        <v>1</v>
      </c>
      <c r="Q1355" s="63">
        <v>1</v>
      </c>
    </row>
    <row r="1356" spans="2:17" ht="34.5">
      <c r="B1356" s="60">
        <f t="shared" si="54"/>
        <v>775.5</v>
      </c>
      <c r="D1356" s="589">
        <f t="shared" si="57"/>
        <v>775.5</v>
      </c>
      <c r="G1356" s="58">
        <v>1</v>
      </c>
      <c r="I1356" s="58">
        <v>1</v>
      </c>
      <c r="K1356" s="589">
        <f t="shared" si="55"/>
        <v>775.5</v>
      </c>
      <c r="N1356" s="58">
        <v>1</v>
      </c>
      <c r="Q1356" s="58">
        <v>1</v>
      </c>
    </row>
    <row r="1357" spans="2:17" ht="34.5">
      <c r="B1357" s="60">
        <f t="shared" si="54"/>
        <v>776.5</v>
      </c>
      <c r="D1357" s="589">
        <f t="shared" si="57"/>
        <v>776.5</v>
      </c>
      <c r="G1357" s="63">
        <v>1</v>
      </c>
      <c r="I1357" s="63">
        <v>1</v>
      </c>
      <c r="K1357" s="589">
        <f t="shared" si="55"/>
        <v>776.5</v>
      </c>
      <c r="N1357" s="63">
        <v>1</v>
      </c>
      <c r="Q1357" s="63">
        <v>1</v>
      </c>
    </row>
    <row r="1358" spans="2:17" ht="34.5">
      <c r="B1358" s="60">
        <f t="shared" si="54"/>
        <v>777.5</v>
      </c>
      <c r="D1358" s="589">
        <f t="shared" si="57"/>
        <v>777.5</v>
      </c>
      <c r="G1358" s="63">
        <v>1</v>
      </c>
      <c r="I1358" s="63">
        <v>1</v>
      </c>
      <c r="K1358" s="589">
        <f t="shared" si="55"/>
        <v>777.5</v>
      </c>
      <c r="N1358" s="63">
        <v>1</v>
      </c>
      <c r="Q1358" s="63">
        <v>1</v>
      </c>
    </row>
    <row r="1359" spans="2:17" ht="34.5">
      <c r="B1359" s="60">
        <f t="shared" si="54"/>
        <v>778.5</v>
      </c>
      <c r="D1359" s="589">
        <f t="shared" si="57"/>
        <v>778.5</v>
      </c>
      <c r="G1359" s="63">
        <v>1</v>
      </c>
      <c r="I1359" s="63">
        <v>1</v>
      </c>
      <c r="K1359" s="589">
        <f t="shared" si="55"/>
        <v>778.5</v>
      </c>
      <c r="N1359" s="63">
        <v>1</v>
      </c>
      <c r="Q1359" s="63">
        <v>1</v>
      </c>
    </row>
    <row r="1360" spans="2:17" ht="34.5">
      <c r="B1360" s="60">
        <f t="shared" si="54"/>
        <v>779.5</v>
      </c>
      <c r="D1360" s="589">
        <f t="shared" si="57"/>
        <v>779.5</v>
      </c>
      <c r="G1360" s="63">
        <v>1</v>
      </c>
      <c r="I1360" s="63">
        <v>1</v>
      </c>
      <c r="K1360" s="589">
        <f t="shared" si="55"/>
        <v>779.5</v>
      </c>
      <c r="N1360" s="63">
        <v>1</v>
      </c>
      <c r="Q1360" s="63">
        <v>1</v>
      </c>
    </row>
    <row r="1361" spans="2:17" ht="34.5">
      <c r="B1361" s="60">
        <f t="shared" si="54"/>
        <v>780.5</v>
      </c>
      <c r="D1361" s="589">
        <f t="shared" si="57"/>
        <v>780.5</v>
      </c>
      <c r="G1361" s="63">
        <v>1</v>
      </c>
      <c r="I1361" s="63">
        <v>1</v>
      </c>
      <c r="K1361" s="589">
        <f t="shared" si="55"/>
        <v>780.5</v>
      </c>
      <c r="N1361" s="63">
        <v>1</v>
      </c>
      <c r="Q1361" s="63">
        <v>1</v>
      </c>
    </row>
    <row r="1362" spans="2:17" ht="34.5">
      <c r="B1362" s="60"/>
      <c r="D1362" s="589"/>
      <c r="G1362" s="58"/>
      <c r="I1362" s="58"/>
      <c r="K1362" s="589">
        <f t="shared" si="55"/>
        <v>780.5</v>
      </c>
      <c r="N1362" s="58"/>
      <c r="Q1362" s="58"/>
    </row>
    <row r="1363" spans="2:17" ht="34.5">
      <c r="B1363" s="60"/>
      <c r="D1363" s="589"/>
      <c r="G1363" s="58"/>
      <c r="I1363" s="58"/>
      <c r="K1363" s="589">
        <f t="shared" si="55"/>
        <v>0</v>
      </c>
      <c r="N1363" s="58"/>
      <c r="Q1363" s="58"/>
    </row>
    <row r="1364" spans="2:17" ht="34.5">
      <c r="B1364" s="60">
        <v>781.5</v>
      </c>
      <c r="D1364" s="589">
        <v>781.5</v>
      </c>
      <c r="G1364" s="63">
        <v>1</v>
      </c>
      <c r="I1364" s="63">
        <v>1</v>
      </c>
      <c r="K1364" s="589">
        <f t="shared" si="55"/>
        <v>1</v>
      </c>
      <c r="N1364" s="63">
        <v>1</v>
      </c>
      <c r="Q1364" s="63">
        <v>1</v>
      </c>
    </row>
    <row r="1365" spans="2:17" ht="34.5">
      <c r="B1365" s="60"/>
      <c r="D1365" s="589"/>
      <c r="G1365" s="99"/>
      <c r="I1365" s="99"/>
      <c r="K1365" s="589">
        <f aca="true" t="shared" si="58" ref="K1365:K1428">+D1364+G1365</f>
        <v>781.5</v>
      </c>
      <c r="N1365" s="99"/>
      <c r="Q1365" s="99"/>
    </row>
    <row r="1366" spans="2:17" ht="34.5">
      <c r="B1366" s="60"/>
      <c r="D1366" s="589"/>
      <c r="G1366" s="375"/>
      <c r="I1366" s="375"/>
      <c r="K1366" s="589">
        <f t="shared" si="58"/>
        <v>0</v>
      </c>
      <c r="N1366" s="375"/>
      <c r="Q1366" s="375"/>
    </row>
    <row r="1367" spans="2:17" ht="34.5">
      <c r="B1367" s="60"/>
      <c r="D1367" s="589"/>
      <c r="G1367" s="186"/>
      <c r="I1367" s="186"/>
      <c r="K1367" s="589">
        <f t="shared" si="58"/>
        <v>0</v>
      </c>
      <c r="N1367" s="186"/>
      <c r="Q1367" s="186"/>
    </row>
    <row r="1368" spans="2:17" ht="34.5">
      <c r="B1368" s="60">
        <v>782.5</v>
      </c>
      <c r="D1368" s="589">
        <v>782.5</v>
      </c>
      <c r="G1368" s="63">
        <v>1</v>
      </c>
      <c r="I1368" s="63">
        <v>1</v>
      </c>
      <c r="K1368" s="589">
        <f t="shared" si="58"/>
        <v>1</v>
      </c>
      <c r="N1368" s="63">
        <v>1</v>
      </c>
      <c r="Q1368" s="63">
        <v>1</v>
      </c>
    </row>
    <row r="1369" spans="2:17" ht="34.5">
      <c r="B1369" s="60"/>
      <c r="D1369" s="589"/>
      <c r="G1369" s="63"/>
      <c r="I1369" s="63"/>
      <c r="K1369" s="589">
        <f t="shared" si="58"/>
        <v>782.5</v>
      </c>
      <c r="N1369" s="63"/>
      <c r="Q1369" s="63"/>
    </row>
    <row r="1370" spans="2:17" ht="34.5">
      <c r="B1370" s="60"/>
      <c r="D1370" s="589"/>
      <c r="G1370" s="88"/>
      <c r="I1370" s="88"/>
      <c r="K1370" s="589">
        <f t="shared" si="58"/>
        <v>0</v>
      </c>
      <c r="N1370" s="88"/>
      <c r="Q1370" s="88"/>
    </row>
    <row r="1371" spans="2:17" ht="34.5">
      <c r="B1371" s="60"/>
      <c r="D1371" s="589"/>
      <c r="G1371" s="63"/>
      <c r="I1371" s="63"/>
      <c r="K1371" s="589">
        <f t="shared" si="58"/>
        <v>0</v>
      </c>
      <c r="N1371" s="63"/>
      <c r="Q1371" s="63"/>
    </row>
    <row r="1372" spans="2:17" ht="34.5">
      <c r="B1372" s="60"/>
      <c r="D1372" s="589"/>
      <c r="G1372" s="83"/>
      <c r="I1372" s="83"/>
      <c r="K1372" s="589">
        <f t="shared" si="58"/>
        <v>0</v>
      </c>
      <c r="N1372" s="83"/>
      <c r="Q1372" s="83"/>
    </row>
    <row r="1373" spans="2:17" ht="34.5">
      <c r="B1373" s="60">
        <v>783.5</v>
      </c>
      <c r="D1373" s="589">
        <v>783.5</v>
      </c>
      <c r="G1373" s="63">
        <v>1</v>
      </c>
      <c r="I1373" s="63">
        <v>1</v>
      </c>
      <c r="K1373" s="589">
        <f t="shared" si="58"/>
        <v>1</v>
      </c>
      <c r="N1373" s="63">
        <v>1</v>
      </c>
      <c r="Q1373" s="63">
        <v>1</v>
      </c>
    </row>
    <row r="1374" spans="2:17" ht="34.5">
      <c r="B1374" s="60">
        <f>+B1373+G1374</f>
        <v>784.5</v>
      </c>
      <c r="D1374" s="589">
        <f>+D1373+G1374</f>
        <v>784.5</v>
      </c>
      <c r="G1374" s="63">
        <v>1</v>
      </c>
      <c r="I1374" s="63">
        <v>1</v>
      </c>
      <c r="K1374" s="589">
        <f t="shared" si="58"/>
        <v>784.5</v>
      </c>
      <c r="N1374" s="63">
        <v>1</v>
      </c>
      <c r="Q1374" s="63">
        <v>1</v>
      </c>
    </row>
    <row r="1375" spans="2:17" ht="34.5">
      <c r="B1375" s="60">
        <f>+B1374+G1375</f>
        <v>785.5</v>
      </c>
      <c r="D1375" s="589">
        <f>+D1374+G1375</f>
        <v>785.5</v>
      </c>
      <c r="G1375" s="63">
        <v>1</v>
      </c>
      <c r="I1375" s="63">
        <v>1</v>
      </c>
      <c r="K1375" s="589">
        <f t="shared" si="58"/>
        <v>785.5</v>
      </c>
      <c r="N1375" s="63">
        <v>1</v>
      </c>
      <c r="Q1375" s="63">
        <v>1</v>
      </c>
    </row>
    <row r="1376" spans="2:17" ht="34.5">
      <c r="B1376" s="60">
        <f>+B1375+G1376</f>
        <v>786.5</v>
      </c>
      <c r="D1376" s="589">
        <f>+D1375+G1376</f>
        <v>786.5</v>
      </c>
      <c r="G1376" s="63">
        <v>1</v>
      </c>
      <c r="I1376" s="63">
        <v>1</v>
      </c>
      <c r="K1376" s="589">
        <f t="shared" si="58"/>
        <v>786.5</v>
      </c>
      <c r="N1376" s="63">
        <v>1</v>
      </c>
      <c r="Q1376" s="63">
        <v>1</v>
      </c>
    </row>
    <row r="1377" spans="2:17" ht="34.5">
      <c r="B1377" s="60">
        <f>+B1376+G1377</f>
        <v>787.5</v>
      </c>
      <c r="D1377" s="589">
        <f>+D1376+G1377</f>
        <v>787.5</v>
      </c>
      <c r="G1377" s="81">
        <v>1</v>
      </c>
      <c r="I1377" s="81">
        <v>1</v>
      </c>
      <c r="K1377" s="589">
        <f t="shared" si="58"/>
        <v>787.5</v>
      </c>
      <c r="N1377" s="81">
        <v>1</v>
      </c>
      <c r="Q1377" s="81">
        <v>1</v>
      </c>
    </row>
    <row r="1378" spans="2:17" ht="34.5">
      <c r="B1378" s="60"/>
      <c r="D1378" s="589"/>
      <c r="G1378" s="81"/>
      <c r="I1378" s="81"/>
      <c r="K1378" s="589">
        <f t="shared" si="58"/>
        <v>787.5</v>
      </c>
      <c r="N1378" s="81"/>
      <c r="Q1378" s="81"/>
    </row>
    <row r="1379" spans="2:17" ht="34.5">
      <c r="B1379" s="60"/>
      <c r="D1379" s="589"/>
      <c r="G1379" s="83"/>
      <c r="I1379" s="83"/>
      <c r="K1379" s="589">
        <f t="shared" si="58"/>
        <v>0</v>
      </c>
      <c r="N1379" s="83"/>
      <c r="Q1379" s="83"/>
    </row>
    <row r="1380" spans="2:17" ht="34.5">
      <c r="B1380" s="60">
        <v>788.5</v>
      </c>
      <c r="D1380" s="589">
        <v>788.5</v>
      </c>
      <c r="G1380" s="63">
        <v>1</v>
      </c>
      <c r="I1380" s="63">
        <v>1</v>
      </c>
      <c r="K1380" s="589">
        <f t="shared" si="58"/>
        <v>1</v>
      </c>
      <c r="N1380" s="63">
        <v>1</v>
      </c>
      <c r="Q1380" s="63">
        <v>1</v>
      </c>
    </row>
    <row r="1381" spans="2:17" ht="34.5">
      <c r="B1381" s="60">
        <f>+B1380+G1381</f>
        <v>789.5</v>
      </c>
      <c r="D1381" s="589">
        <f>+D1380+G1381</f>
        <v>789.5</v>
      </c>
      <c r="G1381" s="63">
        <v>1</v>
      </c>
      <c r="I1381" s="63">
        <v>1</v>
      </c>
      <c r="K1381" s="589">
        <f t="shared" si="58"/>
        <v>789.5</v>
      </c>
      <c r="N1381" s="63">
        <v>1</v>
      </c>
      <c r="Q1381" s="63">
        <v>1</v>
      </c>
    </row>
    <row r="1382" spans="2:17" ht="34.5">
      <c r="B1382" s="60">
        <f>+B1381+G1382</f>
        <v>790.5</v>
      </c>
      <c r="D1382" s="589">
        <f>+D1381+G1382</f>
        <v>790.5</v>
      </c>
      <c r="G1382" s="63">
        <v>1</v>
      </c>
      <c r="I1382" s="63">
        <v>1</v>
      </c>
      <c r="K1382" s="589">
        <f t="shared" si="58"/>
        <v>790.5</v>
      </c>
      <c r="N1382" s="63">
        <v>1</v>
      </c>
      <c r="Q1382" s="63">
        <v>1</v>
      </c>
    </row>
    <row r="1383" spans="2:17" ht="34.5">
      <c r="B1383" s="60">
        <f>+B1382+G1383</f>
        <v>791.5</v>
      </c>
      <c r="D1383" s="589">
        <f>+D1382+G1383</f>
        <v>791.5</v>
      </c>
      <c r="G1383" s="63">
        <v>1</v>
      </c>
      <c r="I1383" s="63">
        <v>1</v>
      </c>
      <c r="K1383" s="589">
        <f t="shared" si="58"/>
        <v>791.5</v>
      </c>
      <c r="N1383" s="63">
        <v>1</v>
      </c>
      <c r="Q1383" s="63">
        <v>1</v>
      </c>
    </row>
    <row r="1384" spans="2:17" ht="34.5">
      <c r="B1384" s="60"/>
      <c r="D1384" s="589"/>
      <c r="G1384" s="63"/>
      <c r="I1384" s="63"/>
      <c r="K1384" s="589">
        <f t="shared" si="58"/>
        <v>791.5</v>
      </c>
      <c r="N1384" s="63"/>
      <c r="Q1384" s="63"/>
    </row>
    <row r="1385" spans="2:17" ht="34.5">
      <c r="B1385" s="60"/>
      <c r="D1385" s="589"/>
      <c r="G1385" s="88"/>
      <c r="I1385" s="88"/>
      <c r="K1385" s="589">
        <f t="shared" si="58"/>
        <v>0</v>
      </c>
      <c r="N1385" s="88"/>
      <c r="Q1385" s="88"/>
    </row>
    <row r="1386" spans="2:17" ht="34.5">
      <c r="B1386" s="60"/>
      <c r="D1386" s="589"/>
      <c r="G1386" s="83"/>
      <c r="I1386" s="83"/>
      <c r="K1386" s="589">
        <f t="shared" si="58"/>
        <v>0</v>
      </c>
      <c r="N1386" s="83"/>
      <c r="Q1386" s="83"/>
    </row>
    <row r="1387" spans="2:17" ht="34.5">
      <c r="B1387" s="60"/>
      <c r="D1387" s="589"/>
      <c r="G1387" s="83"/>
      <c r="I1387" s="83"/>
      <c r="K1387" s="589">
        <f t="shared" si="58"/>
        <v>0</v>
      </c>
      <c r="N1387" s="83"/>
      <c r="Q1387" s="83"/>
    </row>
    <row r="1388" spans="2:17" ht="34.5">
      <c r="B1388" s="60">
        <v>792.5</v>
      </c>
      <c r="D1388" s="589">
        <v>792.5</v>
      </c>
      <c r="G1388" s="63">
        <v>1</v>
      </c>
      <c r="I1388" s="63">
        <v>1</v>
      </c>
      <c r="K1388" s="589">
        <f t="shared" si="58"/>
        <v>1</v>
      </c>
      <c r="N1388" s="63">
        <v>1</v>
      </c>
      <c r="Q1388" s="63">
        <v>1</v>
      </c>
    </row>
    <row r="1389" spans="2:17" ht="34.5">
      <c r="B1389" s="60">
        <f>+B1388+G1389</f>
        <v>793.5</v>
      </c>
      <c r="D1389" s="589">
        <f>+D1388+G1389</f>
        <v>793.5</v>
      </c>
      <c r="G1389" s="63">
        <v>1</v>
      </c>
      <c r="I1389" s="63">
        <v>1</v>
      </c>
      <c r="K1389" s="589">
        <f t="shared" si="58"/>
        <v>793.5</v>
      </c>
      <c r="N1389" s="63">
        <v>1</v>
      </c>
      <c r="Q1389" s="63">
        <v>1</v>
      </c>
    </row>
    <row r="1390" spans="2:17" ht="34.5">
      <c r="B1390" s="60">
        <f>+B1389+G1390</f>
        <v>794.5</v>
      </c>
      <c r="D1390" s="589">
        <f>+D1389+G1390</f>
        <v>794.5</v>
      </c>
      <c r="G1390" s="63">
        <v>1</v>
      </c>
      <c r="I1390" s="63">
        <v>1</v>
      </c>
      <c r="K1390" s="589">
        <f t="shared" si="58"/>
        <v>794.5</v>
      </c>
      <c r="N1390" s="63">
        <v>1</v>
      </c>
      <c r="Q1390" s="63">
        <v>1</v>
      </c>
    </row>
    <row r="1391" spans="2:17" ht="34.5">
      <c r="B1391" s="60">
        <f>+B1390+G1391</f>
        <v>795.5</v>
      </c>
      <c r="D1391" s="589">
        <f>+D1390+G1391</f>
        <v>795.5</v>
      </c>
      <c r="G1391" s="63">
        <v>1</v>
      </c>
      <c r="I1391" s="63">
        <v>1</v>
      </c>
      <c r="K1391" s="589">
        <f t="shared" si="58"/>
        <v>795.5</v>
      </c>
      <c r="N1391" s="63">
        <v>1</v>
      </c>
      <c r="Q1391" s="63">
        <v>1</v>
      </c>
    </row>
    <row r="1392" spans="2:17" ht="34.5">
      <c r="B1392" s="60">
        <f>+B1391+G1392</f>
        <v>796.5</v>
      </c>
      <c r="D1392" s="589">
        <f>+D1391+G1392</f>
        <v>796.5</v>
      </c>
      <c r="G1392" s="63">
        <v>1</v>
      </c>
      <c r="I1392" s="63">
        <v>1</v>
      </c>
      <c r="K1392" s="589">
        <f t="shared" si="58"/>
        <v>796.5</v>
      </c>
      <c r="N1392" s="63">
        <v>1</v>
      </c>
      <c r="Q1392" s="63">
        <v>1</v>
      </c>
    </row>
    <row r="1393" spans="2:17" ht="34.5">
      <c r="B1393" s="60">
        <f>+B1392+G1393</f>
        <v>797.5</v>
      </c>
      <c r="D1393" s="589">
        <f>+D1392+G1393</f>
        <v>797.5</v>
      </c>
      <c r="G1393" s="63">
        <v>1</v>
      </c>
      <c r="I1393" s="63">
        <v>1</v>
      </c>
      <c r="K1393" s="589">
        <f t="shared" si="58"/>
        <v>797.5</v>
      </c>
      <c r="N1393" s="63">
        <v>1</v>
      </c>
      <c r="Q1393" s="63">
        <v>1</v>
      </c>
    </row>
    <row r="1394" spans="2:17" ht="34.5">
      <c r="B1394" s="60"/>
      <c r="D1394" s="589"/>
      <c r="G1394" s="63"/>
      <c r="I1394" s="63"/>
      <c r="K1394" s="589">
        <f t="shared" si="58"/>
        <v>797.5</v>
      </c>
      <c r="N1394" s="63"/>
      <c r="Q1394" s="63"/>
    </row>
    <row r="1395" spans="2:17" ht="34.5">
      <c r="B1395" s="60"/>
      <c r="D1395" s="589"/>
      <c r="G1395" s="83"/>
      <c r="I1395" s="83"/>
      <c r="K1395" s="589">
        <f t="shared" si="58"/>
        <v>0</v>
      </c>
      <c r="N1395" s="83"/>
      <c r="Q1395" s="83"/>
    </row>
    <row r="1396" spans="2:17" ht="34.5">
      <c r="B1396" s="60">
        <v>798.5</v>
      </c>
      <c r="D1396" s="589">
        <v>798.5</v>
      </c>
      <c r="G1396" s="63">
        <v>1</v>
      </c>
      <c r="I1396" s="63">
        <v>1</v>
      </c>
      <c r="K1396" s="589">
        <f t="shared" si="58"/>
        <v>1</v>
      </c>
      <c r="N1396" s="63">
        <v>1</v>
      </c>
      <c r="Q1396" s="63">
        <v>1</v>
      </c>
    </row>
    <row r="1397" spans="2:17" ht="34.5">
      <c r="B1397" s="60">
        <f aca="true" t="shared" si="59" ref="B1397:B1405">+B1396+G1397</f>
        <v>799.5</v>
      </c>
      <c r="D1397" s="589">
        <f aca="true" t="shared" si="60" ref="D1397:D1405">+D1396+G1397</f>
        <v>799.5</v>
      </c>
      <c r="G1397" s="63">
        <v>1</v>
      </c>
      <c r="I1397" s="63">
        <v>1</v>
      </c>
      <c r="K1397" s="589">
        <f t="shared" si="58"/>
        <v>799.5</v>
      </c>
      <c r="N1397" s="63">
        <v>1</v>
      </c>
      <c r="Q1397" s="63">
        <v>1</v>
      </c>
    </row>
    <row r="1398" spans="2:17" ht="34.5">
      <c r="B1398" s="60">
        <f t="shared" si="59"/>
        <v>800.5</v>
      </c>
      <c r="D1398" s="589">
        <f t="shared" si="60"/>
        <v>800.5</v>
      </c>
      <c r="G1398" s="63">
        <v>1</v>
      </c>
      <c r="I1398" s="63">
        <v>1</v>
      </c>
      <c r="K1398" s="589">
        <f t="shared" si="58"/>
        <v>800.5</v>
      </c>
      <c r="N1398" s="63">
        <v>1</v>
      </c>
      <c r="Q1398" s="63">
        <v>1</v>
      </c>
    </row>
    <row r="1399" spans="2:17" ht="34.5">
      <c r="B1399" s="60">
        <f t="shared" si="59"/>
        <v>801.5</v>
      </c>
      <c r="D1399" s="589">
        <f t="shared" si="60"/>
        <v>801.5</v>
      </c>
      <c r="G1399" s="63">
        <v>1</v>
      </c>
      <c r="I1399" s="63">
        <v>1</v>
      </c>
      <c r="K1399" s="589">
        <f t="shared" si="58"/>
        <v>801.5</v>
      </c>
      <c r="N1399" s="63">
        <v>1</v>
      </c>
      <c r="Q1399" s="63">
        <v>1</v>
      </c>
    </row>
    <row r="1400" spans="2:17" ht="34.5">
      <c r="B1400" s="60">
        <f t="shared" si="59"/>
        <v>802.5</v>
      </c>
      <c r="D1400" s="589">
        <f t="shared" si="60"/>
        <v>802.5</v>
      </c>
      <c r="G1400" s="63">
        <v>1</v>
      </c>
      <c r="I1400" s="63">
        <v>1</v>
      </c>
      <c r="K1400" s="589">
        <f t="shared" si="58"/>
        <v>802.5</v>
      </c>
      <c r="N1400" s="63">
        <v>1</v>
      </c>
      <c r="Q1400" s="63">
        <v>1</v>
      </c>
    </row>
    <row r="1401" spans="2:17" ht="34.5">
      <c r="B1401" s="60">
        <f t="shared" si="59"/>
        <v>803.5</v>
      </c>
      <c r="D1401" s="589">
        <f t="shared" si="60"/>
        <v>803.5</v>
      </c>
      <c r="G1401" s="63">
        <v>1</v>
      </c>
      <c r="I1401" s="63">
        <v>1</v>
      </c>
      <c r="K1401" s="589">
        <f t="shared" si="58"/>
        <v>803.5</v>
      </c>
      <c r="N1401" s="63">
        <v>1</v>
      </c>
      <c r="Q1401" s="63">
        <v>1</v>
      </c>
    </row>
    <row r="1402" spans="2:17" ht="34.5">
      <c r="B1402" s="60">
        <f t="shared" si="59"/>
        <v>804.5</v>
      </c>
      <c r="D1402" s="589">
        <f t="shared" si="60"/>
        <v>804.5</v>
      </c>
      <c r="G1402" s="63">
        <v>1</v>
      </c>
      <c r="I1402" s="63">
        <v>1</v>
      </c>
      <c r="K1402" s="589">
        <f t="shared" si="58"/>
        <v>804.5</v>
      </c>
      <c r="N1402" s="63">
        <v>1</v>
      </c>
      <c r="Q1402" s="63">
        <v>1</v>
      </c>
    </row>
    <row r="1403" spans="2:17" ht="34.5">
      <c r="B1403" s="60">
        <f t="shared" si="59"/>
        <v>805.5</v>
      </c>
      <c r="D1403" s="589">
        <f t="shared" si="60"/>
        <v>805.5</v>
      </c>
      <c r="G1403" s="63">
        <v>1</v>
      </c>
      <c r="I1403" s="63">
        <v>1</v>
      </c>
      <c r="K1403" s="589">
        <f t="shared" si="58"/>
        <v>805.5</v>
      </c>
      <c r="N1403" s="63">
        <v>1</v>
      </c>
      <c r="Q1403" s="63">
        <v>1</v>
      </c>
    </row>
    <row r="1404" spans="2:17" ht="34.5">
      <c r="B1404" s="60">
        <f t="shared" si="59"/>
        <v>806.5</v>
      </c>
      <c r="D1404" s="589">
        <f t="shared" si="60"/>
        <v>806.5</v>
      </c>
      <c r="G1404" s="63">
        <v>1</v>
      </c>
      <c r="I1404" s="63">
        <v>1</v>
      </c>
      <c r="K1404" s="589">
        <f t="shared" si="58"/>
        <v>806.5</v>
      </c>
      <c r="N1404" s="63">
        <v>1</v>
      </c>
      <c r="Q1404" s="63">
        <v>1</v>
      </c>
    </row>
    <row r="1405" spans="2:17" ht="34.5">
      <c r="B1405" s="60">
        <f t="shared" si="59"/>
        <v>807.5</v>
      </c>
      <c r="D1405" s="589">
        <f t="shared" si="60"/>
        <v>807.5</v>
      </c>
      <c r="G1405" s="63">
        <v>1</v>
      </c>
      <c r="I1405" s="63">
        <v>1</v>
      </c>
      <c r="K1405" s="589">
        <f t="shared" si="58"/>
        <v>807.5</v>
      </c>
      <c r="N1405" s="63">
        <v>1</v>
      </c>
      <c r="Q1405" s="63">
        <v>1</v>
      </c>
    </row>
    <row r="1406" spans="2:17" ht="34.5">
      <c r="B1406" s="60"/>
      <c r="D1406" s="589"/>
      <c r="G1406" s="63"/>
      <c r="I1406" s="63"/>
      <c r="K1406" s="589">
        <f t="shared" si="58"/>
        <v>807.5</v>
      </c>
      <c r="N1406" s="63"/>
      <c r="Q1406" s="63"/>
    </row>
    <row r="1407" spans="2:17" ht="34.5">
      <c r="B1407" s="60"/>
      <c r="D1407" s="589"/>
      <c r="G1407" s="88"/>
      <c r="I1407" s="88"/>
      <c r="K1407" s="589">
        <f t="shared" si="58"/>
        <v>0</v>
      </c>
      <c r="N1407" s="88"/>
      <c r="Q1407" s="88"/>
    </row>
    <row r="1408" spans="2:17" ht="34.5">
      <c r="B1408" s="60"/>
      <c r="D1408" s="589"/>
      <c r="G1408" s="83"/>
      <c r="I1408" s="83"/>
      <c r="K1408" s="589">
        <f t="shared" si="58"/>
        <v>0</v>
      </c>
      <c r="N1408" s="83"/>
      <c r="Q1408" s="83"/>
    </row>
    <row r="1409" spans="2:17" ht="34.5">
      <c r="B1409" s="60"/>
      <c r="D1409" s="589"/>
      <c r="G1409" s="83"/>
      <c r="I1409" s="83"/>
      <c r="K1409" s="589">
        <f t="shared" si="58"/>
        <v>0</v>
      </c>
      <c r="N1409" s="83"/>
      <c r="Q1409" s="83"/>
    </row>
    <row r="1410" spans="2:17" ht="34.5">
      <c r="B1410" s="60">
        <v>808.5</v>
      </c>
      <c r="D1410" s="589">
        <v>808.5</v>
      </c>
      <c r="G1410" s="63">
        <v>1</v>
      </c>
      <c r="I1410" s="63">
        <v>1</v>
      </c>
      <c r="K1410" s="589">
        <f t="shared" si="58"/>
        <v>1</v>
      </c>
      <c r="N1410" s="63">
        <v>1</v>
      </c>
      <c r="Q1410" s="63">
        <v>1</v>
      </c>
    </row>
    <row r="1411" spans="2:17" ht="34.5">
      <c r="B1411" s="60">
        <f>+B1410+G1411</f>
        <v>809.5</v>
      </c>
      <c r="D1411" s="589">
        <f>+D1410+G1411</f>
        <v>809.5</v>
      </c>
      <c r="G1411" s="63">
        <v>1</v>
      </c>
      <c r="I1411" s="63">
        <v>1</v>
      </c>
      <c r="K1411" s="589">
        <f t="shared" si="58"/>
        <v>809.5</v>
      </c>
      <c r="N1411" s="63">
        <v>1</v>
      </c>
      <c r="Q1411" s="63">
        <v>1</v>
      </c>
    </row>
    <row r="1412" spans="2:17" ht="34.5">
      <c r="B1412" s="60">
        <f>+B1411+G1412</f>
        <v>810.5</v>
      </c>
      <c r="D1412" s="589">
        <f>+D1411+G1412</f>
        <v>810.5</v>
      </c>
      <c r="G1412" s="63">
        <v>1</v>
      </c>
      <c r="I1412" s="63">
        <v>1</v>
      </c>
      <c r="K1412" s="589">
        <f t="shared" si="58"/>
        <v>810.5</v>
      </c>
      <c r="N1412" s="63">
        <v>1</v>
      </c>
      <c r="Q1412" s="63">
        <v>1</v>
      </c>
    </row>
    <row r="1413" spans="2:17" ht="34.5">
      <c r="B1413" s="60">
        <f>+B1412+G1413</f>
        <v>811.5</v>
      </c>
      <c r="D1413" s="589">
        <f>+D1412+G1413</f>
        <v>811.5</v>
      </c>
      <c r="G1413" s="63">
        <v>1</v>
      </c>
      <c r="I1413" s="63">
        <v>1</v>
      </c>
      <c r="K1413" s="589">
        <f t="shared" si="58"/>
        <v>811.5</v>
      </c>
      <c r="N1413" s="63">
        <v>1</v>
      </c>
      <c r="Q1413" s="63">
        <v>1</v>
      </c>
    </row>
    <row r="1414" spans="2:17" ht="34.5">
      <c r="B1414" s="60"/>
      <c r="D1414" s="589"/>
      <c r="G1414" s="63"/>
      <c r="I1414" s="63"/>
      <c r="K1414" s="589">
        <f t="shared" si="58"/>
        <v>811.5</v>
      </c>
      <c r="N1414" s="63"/>
      <c r="Q1414" s="63"/>
    </row>
    <row r="1415" spans="2:17" ht="34.5">
      <c r="B1415" s="60"/>
      <c r="D1415" s="589"/>
      <c r="G1415" s="83"/>
      <c r="I1415" s="83"/>
      <c r="K1415" s="589">
        <f t="shared" si="58"/>
        <v>0</v>
      </c>
      <c r="N1415" s="83"/>
      <c r="Q1415" s="83"/>
    </row>
    <row r="1416" spans="2:17" ht="34.5">
      <c r="B1416" s="60">
        <v>812.5</v>
      </c>
      <c r="D1416" s="589">
        <v>812.5</v>
      </c>
      <c r="G1416" s="63">
        <v>1</v>
      </c>
      <c r="I1416" s="63">
        <v>1</v>
      </c>
      <c r="K1416" s="589">
        <f t="shared" si="58"/>
        <v>1</v>
      </c>
      <c r="N1416" s="63">
        <v>1</v>
      </c>
      <c r="Q1416" s="63">
        <v>1</v>
      </c>
    </row>
    <row r="1417" spans="2:17" ht="34.5">
      <c r="B1417" s="60">
        <f>+B1416+G1417</f>
        <v>813.5</v>
      </c>
      <c r="D1417" s="589">
        <f>+D1416+G1417</f>
        <v>813.5</v>
      </c>
      <c r="G1417" s="63">
        <v>1</v>
      </c>
      <c r="I1417" s="63">
        <v>1</v>
      </c>
      <c r="K1417" s="589">
        <f t="shared" si="58"/>
        <v>813.5</v>
      </c>
      <c r="N1417" s="63">
        <v>1</v>
      </c>
      <c r="Q1417" s="63">
        <v>1</v>
      </c>
    </row>
    <row r="1418" spans="2:17" ht="34.5">
      <c r="B1418" s="60">
        <f>+B1417+G1418</f>
        <v>814.5</v>
      </c>
      <c r="D1418" s="589">
        <f>+D1417+G1418</f>
        <v>814.5</v>
      </c>
      <c r="G1418" s="63">
        <v>1</v>
      </c>
      <c r="I1418" s="63">
        <v>1</v>
      </c>
      <c r="K1418" s="589">
        <f t="shared" si="58"/>
        <v>814.5</v>
      </c>
      <c r="N1418" s="63">
        <v>1</v>
      </c>
      <c r="Q1418" s="63">
        <v>1</v>
      </c>
    </row>
    <row r="1419" spans="2:17" ht="34.5">
      <c r="B1419" s="60">
        <f>+B1418+G1419</f>
        <v>815.5</v>
      </c>
      <c r="D1419" s="589">
        <f>+D1418+G1419</f>
        <v>815.5</v>
      </c>
      <c r="G1419" s="63">
        <v>1</v>
      </c>
      <c r="I1419" s="63">
        <v>1</v>
      </c>
      <c r="K1419" s="589">
        <f t="shared" si="58"/>
        <v>815.5</v>
      </c>
      <c r="N1419" s="63">
        <v>1</v>
      </c>
      <c r="Q1419" s="63">
        <v>1</v>
      </c>
    </row>
    <row r="1420" spans="2:17" ht="34.5">
      <c r="B1420" s="60">
        <f>+B1419+G1420</f>
        <v>816.5</v>
      </c>
      <c r="D1420" s="589">
        <f>+D1419+G1420</f>
        <v>816.5</v>
      </c>
      <c r="G1420" s="63">
        <v>1</v>
      </c>
      <c r="I1420" s="63">
        <v>1</v>
      </c>
      <c r="K1420" s="589">
        <f t="shared" si="58"/>
        <v>816.5</v>
      </c>
      <c r="N1420" s="63">
        <v>1</v>
      </c>
      <c r="Q1420" s="63">
        <v>1</v>
      </c>
    </row>
    <row r="1421" spans="2:17" ht="34.5">
      <c r="B1421" s="60">
        <f>+B1420+G1421</f>
        <v>817.5</v>
      </c>
      <c r="D1421" s="589">
        <f>+D1420+G1421</f>
        <v>817.5</v>
      </c>
      <c r="G1421" s="63">
        <v>1</v>
      </c>
      <c r="I1421" s="63">
        <v>1</v>
      </c>
      <c r="K1421" s="589">
        <f t="shared" si="58"/>
        <v>817.5</v>
      </c>
      <c r="N1421" s="63">
        <v>1</v>
      </c>
      <c r="Q1421" s="63">
        <v>1</v>
      </c>
    </row>
    <row r="1422" spans="2:17" ht="34.5">
      <c r="B1422" s="60"/>
      <c r="D1422" s="589"/>
      <c r="G1422" s="63"/>
      <c r="I1422" s="63"/>
      <c r="K1422" s="589">
        <f t="shared" si="58"/>
        <v>817.5</v>
      </c>
      <c r="N1422" s="63"/>
      <c r="Q1422" s="63"/>
    </row>
    <row r="1423" spans="2:17" ht="34.5">
      <c r="B1423" s="60"/>
      <c r="D1423" s="589"/>
      <c r="G1423" s="88"/>
      <c r="I1423" s="88"/>
      <c r="K1423" s="589">
        <f t="shared" si="58"/>
        <v>0</v>
      </c>
      <c r="N1423" s="88"/>
      <c r="Q1423" s="88"/>
    </row>
    <row r="1424" spans="2:17" ht="34.5">
      <c r="B1424" s="60"/>
      <c r="D1424" s="589"/>
      <c r="G1424" s="83"/>
      <c r="I1424" s="83"/>
      <c r="K1424" s="589">
        <f t="shared" si="58"/>
        <v>0</v>
      </c>
      <c r="N1424" s="83"/>
      <c r="Q1424" s="83"/>
    </row>
    <row r="1425" spans="2:17" ht="34.5">
      <c r="B1425" s="60"/>
      <c r="D1425" s="589"/>
      <c r="G1425" s="63"/>
      <c r="I1425" s="63"/>
      <c r="K1425" s="589">
        <f t="shared" si="58"/>
        <v>0</v>
      </c>
      <c r="N1425" s="63"/>
      <c r="Q1425" s="63"/>
    </row>
    <row r="1426" spans="2:17" ht="34.5">
      <c r="B1426" s="60">
        <v>818.5</v>
      </c>
      <c r="D1426" s="589">
        <v>818.5</v>
      </c>
      <c r="G1426" s="63">
        <v>1</v>
      </c>
      <c r="I1426" s="63">
        <v>1</v>
      </c>
      <c r="K1426" s="589">
        <f t="shared" si="58"/>
        <v>1</v>
      </c>
      <c r="N1426" s="63">
        <v>1</v>
      </c>
      <c r="Q1426" s="63">
        <v>1</v>
      </c>
    </row>
    <row r="1427" spans="2:17" ht="34.5">
      <c r="B1427" s="60">
        <f aca="true" t="shared" si="61" ref="B1427:B1432">+B1426+G1427</f>
        <v>819.5</v>
      </c>
      <c r="D1427" s="589">
        <f aca="true" t="shared" si="62" ref="D1427:D1432">+D1426+G1427</f>
        <v>819.5</v>
      </c>
      <c r="G1427" s="63">
        <v>1</v>
      </c>
      <c r="I1427" s="63">
        <v>1</v>
      </c>
      <c r="K1427" s="589">
        <f t="shared" si="58"/>
        <v>819.5</v>
      </c>
      <c r="N1427" s="63">
        <v>1</v>
      </c>
      <c r="Q1427" s="63">
        <v>1</v>
      </c>
    </row>
    <row r="1428" spans="2:17" ht="34.5">
      <c r="B1428" s="60">
        <f t="shared" si="61"/>
        <v>820.5</v>
      </c>
      <c r="D1428" s="589">
        <f t="shared" si="62"/>
        <v>820.5</v>
      </c>
      <c r="G1428" s="63">
        <v>1</v>
      </c>
      <c r="I1428" s="63">
        <v>1</v>
      </c>
      <c r="K1428" s="589">
        <f t="shared" si="58"/>
        <v>820.5</v>
      </c>
      <c r="N1428" s="63">
        <v>1</v>
      </c>
      <c r="Q1428" s="63">
        <v>1</v>
      </c>
    </row>
    <row r="1429" spans="2:17" ht="34.5">
      <c r="B1429" s="60">
        <f t="shared" si="61"/>
        <v>821.5</v>
      </c>
      <c r="D1429" s="589">
        <f t="shared" si="62"/>
        <v>821.5</v>
      </c>
      <c r="G1429" s="63">
        <v>1</v>
      </c>
      <c r="I1429" s="63">
        <v>1</v>
      </c>
      <c r="K1429" s="589">
        <f aca="true" t="shared" si="63" ref="K1429:K1492">+D1428+G1429</f>
        <v>821.5</v>
      </c>
      <c r="N1429" s="63">
        <v>1</v>
      </c>
      <c r="Q1429" s="63">
        <v>1</v>
      </c>
    </row>
    <row r="1430" spans="2:17" ht="34.5">
      <c r="B1430" s="60">
        <f t="shared" si="61"/>
        <v>822.5</v>
      </c>
      <c r="D1430" s="589">
        <f t="shared" si="62"/>
        <v>822.5</v>
      </c>
      <c r="G1430" s="63">
        <v>1</v>
      </c>
      <c r="I1430" s="63">
        <v>1</v>
      </c>
      <c r="K1430" s="589">
        <f t="shared" si="63"/>
        <v>822.5</v>
      </c>
      <c r="N1430" s="63">
        <v>1</v>
      </c>
      <c r="Q1430" s="63">
        <v>1</v>
      </c>
    </row>
    <row r="1431" spans="2:17" ht="34.5">
      <c r="B1431" s="60">
        <f t="shared" si="61"/>
        <v>823.5</v>
      </c>
      <c r="D1431" s="589">
        <f t="shared" si="62"/>
        <v>823.5</v>
      </c>
      <c r="G1431" s="63">
        <v>1</v>
      </c>
      <c r="I1431" s="63">
        <v>1</v>
      </c>
      <c r="K1431" s="589">
        <f t="shared" si="63"/>
        <v>823.5</v>
      </c>
      <c r="N1431" s="63">
        <v>1</v>
      </c>
      <c r="Q1431" s="63">
        <v>1</v>
      </c>
    </row>
    <row r="1432" spans="2:17" ht="34.5">
      <c r="B1432" s="60">
        <f t="shared" si="61"/>
        <v>824.5</v>
      </c>
      <c r="D1432" s="589">
        <f t="shared" si="62"/>
        <v>824.5</v>
      </c>
      <c r="G1432" s="63">
        <v>1</v>
      </c>
      <c r="I1432" s="63">
        <v>1</v>
      </c>
      <c r="K1432" s="589">
        <f t="shared" si="63"/>
        <v>824.5</v>
      </c>
      <c r="N1432" s="63">
        <v>1</v>
      </c>
      <c r="Q1432" s="63">
        <v>1</v>
      </c>
    </row>
    <row r="1433" spans="2:17" ht="34.5">
      <c r="B1433" s="60"/>
      <c r="D1433" s="589"/>
      <c r="G1433" s="63"/>
      <c r="I1433" s="63"/>
      <c r="K1433" s="589">
        <f t="shared" si="63"/>
        <v>824.5</v>
      </c>
      <c r="N1433" s="63"/>
      <c r="Q1433" s="63"/>
    </row>
    <row r="1434" spans="2:17" ht="34.5">
      <c r="B1434" s="60"/>
      <c r="D1434" s="589"/>
      <c r="G1434" s="63"/>
      <c r="I1434" s="63"/>
      <c r="K1434" s="589">
        <f t="shared" si="63"/>
        <v>0</v>
      </c>
      <c r="N1434" s="63"/>
      <c r="Q1434" s="63"/>
    </row>
    <row r="1435" spans="2:17" ht="34.5">
      <c r="B1435" s="60">
        <v>825.5</v>
      </c>
      <c r="D1435" s="589">
        <v>825.5</v>
      </c>
      <c r="G1435" s="63">
        <v>1</v>
      </c>
      <c r="I1435" s="63">
        <v>1</v>
      </c>
      <c r="K1435" s="589">
        <f t="shared" si="63"/>
        <v>1</v>
      </c>
      <c r="N1435" s="63">
        <v>1</v>
      </c>
      <c r="Q1435" s="63">
        <v>1</v>
      </c>
    </row>
    <row r="1436" spans="2:17" ht="34.5">
      <c r="B1436" s="60">
        <f>+B1435+G1436</f>
        <v>826.5</v>
      </c>
      <c r="D1436" s="589">
        <f>+D1435+G1436</f>
        <v>826.5</v>
      </c>
      <c r="G1436" s="63">
        <v>1</v>
      </c>
      <c r="I1436" s="63">
        <v>1</v>
      </c>
      <c r="K1436" s="589">
        <f t="shared" si="63"/>
        <v>826.5</v>
      </c>
      <c r="N1436" s="63">
        <v>1</v>
      </c>
      <c r="Q1436" s="63">
        <v>1</v>
      </c>
    </row>
    <row r="1437" spans="2:17" ht="34.5">
      <c r="B1437" s="60"/>
      <c r="D1437" s="589"/>
      <c r="G1437" s="63"/>
      <c r="I1437" s="63"/>
      <c r="K1437" s="589">
        <f t="shared" si="63"/>
        <v>826.5</v>
      </c>
      <c r="N1437" s="63"/>
      <c r="Q1437" s="63"/>
    </row>
    <row r="1438" spans="2:17" ht="34.5">
      <c r="B1438" s="60"/>
      <c r="D1438" s="589"/>
      <c r="G1438" s="63"/>
      <c r="I1438" s="63"/>
      <c r="K1438" s="589">
        <f t="shared" si="63"/>
        <v>0</v>
      </c>
      <c r="N1438" s="63"/>
      <c r="Q1438" s="63"/>
    </row>
    <row r="1439" spans="2:17" ht="34.5">
      <c r="B1439" s="60">
        <v>827.5</v>
      </c>
      <c r="D1439" s="589">
        <v>827.5</v>
      </c>
      <c r="G1439" s="63">
        <v>1</v>
      </c>
      <c r="I1439" s="63">
        <v>1</v>
      </c>
      <c r="K1439" s="589">
        <f t="shared" si="63"/>
        <v>1</v>
      </c>
      <c r="N1439" s="63">
        <v>1</v>
      </c>
      <c r="Q1439" s="63">
        <v>1</v>
      </c>
    </row>
    <row r="1440" spans="2:17" ht="34.5">
      <c r="B1440" s="60">
        <f aca="true" t="shared" si="64" ref="B1440:B1451">+B1439+G1440</f>
        <v>828.5</v>
      </c>
      <c r="D1440" s="589">
        <f aca="true" t="shared" si="65" ref="D1440:D1451">+D1439+G1440</f>
        <v>828.5</v>
      </c>
      <c r="G1440" s="63">
        <v>1</v>
      </c>
      <c r="I1440" s="63">
        <v>1</v>
      </c>
      <c r="K1440" s="589">
        <f t="shared" si="63"/>
        <v>828.5</v>
      </c>
      <c r="N1440" s="63">
        <v>1</v>
      </c>
      <c r="Q1440" s="63">
        <v>1</v>
      </c>
    </row>
    <row r="1441" spans="2:17" ht="34.5">
      <c r="B1441" s="60">
        <f t="shared" si="64"/>
        <v>829.5</v>
      </c>
      <c r="D1441" s="589">
        <f t="shared" si="65"/>
        <v>829.5</v>
      </c>
      <c r="G1441" s="63">
        <v>1</v>
      </c>
      <c r="I1441" s="63">
        <v>1</v>
      </c>
      <c r="K1441" s="589">
        <f t="shared" si="63"/>
        <v>829.5</v>
      </c>
      <c r="N1441" s="63">
        <v>1</v>
      </c>
      <c r="Q1441" s="63">
        <v>1</v>
      </c>
    </row>
    <row r="1442" spans="2:17" ht="34.5">
      <c r="B1442" s="60">
        <f t="shared" si="64"/>
        <v>830.5</v>
      </c>
      <c r="D1442" s="589">
        <f t="shared" si="65"/>
        <v>830.5</v>
      </c>
      <c r="G1442" s="63">
        <v>1</v>
      </c>
      <c r="I1442" s="63">
        <v>1</v>
      </c>
      <c r="K1442" s="589">
        <f t="shared" si="63"/>
        <v>830.5</v>
      </c>
      <c r="N1442" s="63">
        <v>1</v>
      </c>
      <c r="Q1442" s="63">
        <v>1</v>
      </c>
    </row>
    <row r="1443" spans="2:17" ht="34.5">
      <c r="B1443" s="60">
        <f t="shared" si="64"/>
        <v>831.5</v>
      </c>
      <c r="D1443" s="589">
        <f t="shared" si="65"/>
        <v>831.5</v>
      </c>
      <c r="G1443" s="63">
        <v>1</v>
      </c>
      <c r="I1443" s="63">
        <v>1</v>
      </c>
      <c r="K1443" s="589">
        <f t="shared" si="63"/>
        <v>831.5</v>
      </c>
      <c r="N1443" s="63">
        <v>1</v>
      </c>
      <c r="Q1443" s="63">
        <v>1</v>
      </c>
    </row>
    <row r="1444" spans="2:17" ht="34.5">
      <c r="B1444" s="60">
        <f t="shared" si="64"/>
        <v>832.5</v>
      </c>
      <c r="D1444" s="589">
        <f t="shared" si="65"/>
        <v>832.5</v>
      </c>
      <c r="G1444" s="63">
        <v>1</v>
      </c>
      <c r="I1444" s="63">
        <v>1</v>
      </c>
      <c r="K1444" s="589">
        <f t="shared" si="63"/>
        <v>832.5</v>
      </c>
      <c r="N1444" s="63">
        <v>1</v>
      </c>
      <c r="Q1444" s="63">
        <v>1</v>
      </c>
    </row>
    <row r="1445" spans="2:17" ht="34.5">
      <c r="B1445" s="60">
        <f t="shared" si="64"/>
        <v>833.5</v>
      </c>
      <c r="D1445" s="589">
        <f t="shared" si="65"/>
        <v>833.5</v>
      </c>
      <c r="G1445" s="63">
        <v>1</v>
      </c>
      <c r="I1445" s="63">
        <v>1</v>
      </c>
      <c r="K1445" s="589">
        <f t="shared" si="63"/>
        <v>833.5</v>
      </c>
      <c r="N1445" s="63">
        <v>1</v>
      </c>
      <c r="Q1445" s="63">
        <v>1</v>
      </c>
    </row>
    <row r="1446" spans="2:17" ht="34.5">
      <c r="B1446" s="60">
        <f t="shared" si="64"/>
        <v>834.5</v>
      </c>
      <c r="D1446" s="589">
        <f t="shared" si="65"/>
        <v>834.5</v>
      </c>
      <c r="G1446" s="63">
        <v>1</v>
      </c>
      <c r="I1446" s="63">
        <v>1</v>
      </c>
      <c r="K1446" s="589">
        <f t="shared" si="63"/>
        <v>834.5</v>
      </c>
      <c r="N1446" s="63">
        <v>1</v>
      </c>
      <c r="Q1446" s="63">
        <v>1</v>
      </c>
    </row>
    <row r="1447" spans="2:17" ht="34.5">
      <c r="B1447" s="60">
        <f t="shared" si="64"/>
        <v>835.5</v>
      </c>
      <c r="D1447" s="589">
        <f t="shared" si="65"/>
        <v>835.5</v>
      </c>
      <c r="G1447" s="63">
        <v>1</v>
      </c>
      <c r="I1447" s="63">
        <v>1</v>
      </c>
      <c r="K1447" s="589">
        <f t="shared" si="63"/>
        <v>835.5</v>
      </c>
      <c r="N1447" s="63">
        <v>1</v>
      </c>
      <c r="Q1447" s="63">
        <v>1</v>
      </c>
    </row>
    <row r="1448" spans="2:17" ht="34.5">
      <c r="B1448" s="60">
        <f t="shared" si="64"/>
        <v>836.5</v>
      </c>
      <c r="D1448" s="589">
        <f t="shared" si="65"/>
        <v>836.5</v>
      </c>
      <c r="G1448" s="63">
        <v>1</v>
      </c>
      <c r="I1448" s="63">
        <v>1</v>
      </c>
      <c r="K1448" s="589">
        <f t="shared" si="63"/>
        <v>836.5</v>
      </c>
      <c r="N1448" s="63">
        <v>1</v>
      </c>
      <c r="Q1448" s="63">
        <v>1</v>
      </c>
    </row>
    <row r="1449" spans="2:17" ht="34.5">
      <c r="B1449" s="60">
        <f t="shared" si="64"/>
        <v>837.5</v>
      </c>
      <c r="D1449" s="589">
        <f t="shared" si="65"/>
        <v>837.5</v>
      </c>
      <c r="G1449" s="63">
        <v>1</v>
      </c>
      <c r="I1449" s="63">
        <v>1</v>
      </c>
      <c r="K1449" s="589">
        <f t="shared" si="63"/>
        <v>837.5</v>
      </c>
      <c r="N1449" s="63">
        <v>1</v>
      </c>
      <c r="Q1449" s="63">
        <v>1</v>
      </c>
    </row>
    <row r="1450" spans="2:17" ht="34.5">
      <c r="B1450" s="60">
        <f t="shared" si="64"/>
        <v>838.5</v>
      </c>
      <c r="D1450" s="589">
        <f t="shared" si="65"/>
        <v>838.5</v>
      </c>
      <c r="G1450" s="63">
        <v>1</v>
      </c>
      <c r="I1450" s="63">
        <v>1</v>
      </c>
      <c r="K1450" s="589">
        <f t="shared" si="63"/>
        <v>838.5</v>
      </c>
      <c r="N1450" s="63">
        <v>1</v>
      </c>
      <c r="Q1450" s="63">
        <v>1</v>
      </c>
    </row>
    <row r="1451" spans="2:17" ht="34.5">
      <c r="B1451" s="60">
        <f t="shared" si="64"/>
        <v>839.5</v>
      </c>
      <c r="D1451" s="589">
        <f t="shared" si="65"/>
        <v>839.5</v>
      </c>
      <c r="G1451" s="63">
        <v>1</v>
      </c>
      <c r="I1451" s="63">
        <v>1</v>
      </c>
      <c r="K1451" s="589">
        <f t="shared" si="63"/>
        <v>839.5</v>
      </c>
      <c r="N1451" s="63">
        <v>1</v>
      </c>
      <c r="Q1451" s="63">
        <v>1</v>
      </c>
    </row>
    <row r="1452" spans="2:17" ht="34.5">
      <c r="B1452" s="60"/>
      <c r="D1452" s="589"/>
      <c r="G1452" s="63"/>
      <c r="I1452" s="63"/>
      <c r="K1452" s="589">
        <f t="shared" si="63"/>
        <v>839.5</v>
      </c>
      <c r="N1452" s="63"/>
      <c r="Q1452" s="63"/>
    </row>
    <row r="1453" spans="2:17" ht="34.5">
      <c r="B1453" s="60"/>
      <c r="D1453" s="589"/>
      <c r="G1453" s="63"/>
      <c r="I1453" s="63"/>
      <c r="K1453" s="589">
        <f t="shared" si="63"/>
        <v>0</v>
      </c>
      <c r="N1453" s="63"/>
      <c r="Q1453" s="63"/>
    </row>
    <row r="1454" spans="2:17" ht="34.5">
      <c r="B1454" s="60">
        <v>840.5</v>
      </c>
      <c r="D1454" s="589">
        <v>840.5</v>
      </c>
      <c r="G1454" s="63">
        <v>1</v>
      </c>
      <c r="I1454" s="63">
        <v>1</v>
      </c>
      <c r="K1454" s="589">
        <f t="shared" si="63"/>
        <v>1</v>
      </c>
      <c r="N1454" s="63">
        <v>1</v>
      </c>
      <c r="Q1454" s="63">
        <v>1</v>
      </c>
    </row>
    <row r="1455" spans="2:17" ht="34.5">
      <c r="B1455" s="60">
        <f>+B1454+G1455</f>
        <v>841.5</v>
      </c>
      <c r="D1455" s="589">
        <f>+D1454+G1455</f>
        <v>841.5</v>
      </c>
      <c r="G1455" s="63">
        <v>1</v>
      </c>
      <c r="I1455" s="63">
        <v>1</v>
      </c>
      <c r="K1455" s="589">
        <f t="shared" si="63"/>
        <v>841.5</v>
      </c>
      <c r="N1455" s="63">
        <v>1</v>
      </c>
      <c r="Q1455" s="63">
        <v>1</v>
      </c>
    </row>
    <row r="1456" spans="2:17" ht="34.5">
      <c r="B1456" s="60">
        <f>+B1455+G1456</f>
        <v>842.5</v>
      </c>
      <c r="D1456" s="589">
        <f>+D1455+G1456</f>
        <v>842.5</v>
      </c>
      <c r="G1456" s="63">
        <v>1</v>
      </c>
      <c r="I1456" s="63">
        <v>1</v>
      </c>
      <c r="K1456" s="589">
        <f t="shared" si="63"/>
        <v>842.5</v>
      </c>
      <c r="N1456" s="63">
        <v>1</v>
      </c>
      <c r="Q1456" s="63">
        <v>1</v>
      </c>
    </row>
    <row r="1457" spans="2:17" ht="34.5">
      <c r="B1457" s="60">
        <f>+B1456+G1457</f>
        <v>843.5</v>
      </c>
      <c r="D1457" s="589">
        <f>+D1456+G1457</f>
        <v>843.5</v>
      </c>
      <c r="G1457" s="63">
        <v>1</v>
      </c>
      <c r="I1457" s="63">
        <v>1</v>
      </c>
      <c r="K1457" s="589">
        <f t="shared" si="63"/>
        <v>843.5</v>
      </c>
      <c r="N1457" s="63">
        <v>1</v>
      </c>
      <c r="Q1457" s="63">
        <v>1</v>
      </c>
    </row>
    <row r="1458" spans="2:17" ht="34.5">
      <c r="B1458" s="60">
        <f>+B1457+G1458</f>
        <v>844.5</v>
      </c>
      <c r="D1458" s="589">
        <f>+D1457+G1458</f>
        <v>844.5</v>
      </c>
      <c r="G1458" s="63">
        <v>1</v>
      </c>
      <c r="I1458" s="63">
        <v>1</v>
      </c>
      <c r="K1458" s="589">
        <f t="shared" si="63"/>
        <v>844.5</v>
      </c>
      <c r="N1458" s="63">
        <v>1</v>
      </c>
      <c r="Q1458" s="63">
        <v>1</v>
      </c>
    </row>
    <row r="1459" spans="2:17" ht="34.5">
      <c r="B1459" s="60"/>
      <c r="D1459" s="589"/>
      <c r="G1459" s="63"/>
      <c r="I1459" s="63"/>
      <c r="K1459" s="589">
        <f t="shared" si="63"/>
        <v>844.5</v>
      </c>
      <c r="N1459" s="63"/>
      <c r="Q1459" s="63"/>
    </row>
    <row r="1460" spans="2:17" ht="34.5">
      <c r="B1460" s="60"/>
      <c r="D1460" s="589"/>
      <c r="G1460" s="63"/>
      <c r="I1460" s="63"/>
      <c r="K1460" s="589">
        <f t="shared" si="63"/>
        <v>0</v>
      </c>
      <c r="N1460" s="63"/>
      <c r="Q1460" s="63"/>
    </row>
    <row r="1461" spans="2:17" ht="34.5">
      <c r="B1461" s="60"/>
      <c r="D1461" s="589"/>
      <c r="G1461" s="63"/>
      <c r="I1461" s="63"/>
      <c r="K1461" s="589">
        <f t="shared" si="63"/>
        <v>0</v>
      </c>
      <c r="N1461" s="63"/>
      <c r="Q1461" s="63"/>
    </row>
    <row r="1462" spans="2:17" ht="34.5">
      <c r="B1462" s="60"/>
      <c r="D1462" s="589"/>
      <c r="G1462" s="63"/>
      <c r="I1462" s="63"/>
      <c r="K1462" s="589">
        <f t="shared" si="63"/>
        <v>0</v>
      </c>
      <c r="N1462" s="63"/>
      <c r="Q1462" s="63"/>
    </row>
    <row r="1463" spans="2:17" ht="34.5">
      <c r="B1463" s="60">
        <v>845.5</v>
      </c>
      <c r="D1463" s="589">
        <v>845.5</v>
      </c>
      <c r="G1463" s="63">
        <v>1</v>
      </c>
      <c r="I1463" s="63">
        <v>1</v>
      </c>
      <c r="K1463" s="589">
        <f t="shared" si="63"/>
        <v>1</v>
      </c>
      <c r="N1463" s="63">
        <v>1</v>
      </c>
      <c r="Q1463" s="63">
        <v>1</v>
      </c>
    </row>
    <row r="1464" spans="2:17" ht="34.5">
      <c r="B1464" s="60">
        <f>+B1463+G1464</f>
        <v>846.5</v>
      </c>
      <c r="D1464" s="589">
        <f>+D1463+G1464</f>
        <v>846.5</v>
      </c>
      <c r="G1464" s="63">
        <v>1</v>
      </c>
      <c r="I1464" s="63">
        <v>1</v>
      </c>
      <c r="K1464" s="589">
        <f t="shared" si="63"/>
        <v>846.5</v>
      </c>
      <c r="N1464" s="63">
        <v>1</v>
      </c>
      <c r="Q1464" s="63">
        <v>1</v>
      </c>
    </row>
    <row r="1465" spans="2:17" ht="34.5">
      <c r="B1465" s="60">
        <f>+B1464+G1465</f>
        <v>847.5</v>
      </c>
      <c r="D1465" s="589">
        <f>+D1464+G1465</f>
        <v>847.5</v>
      </c>
      <c r="G1465" s="63">
        <v>1</v>
      </c>
      <c r="I1465" s="63">
        <v>1</v>
      </c>
      <c r="K1465" s="589">
        <f t="shared" si="63"/>
        <v>847.5</v>
      </c>
      <c r="N1465" s="63">
        <v>1</v>
      </c>
      <c r="Q1465" s="63">
        <v>1</v>
      </c>
    </row>
    <row r="1466" spans="2:17" ht="34.5">
      <c r="B1466" s="60">
        <f>+B1465+G1466</f>
        <v>848.5</v>
      </c>
      <c r="D1466" s="589">
        <f>+D1465+G1466</f>
        <v>848.5</v>
      </c>
      <c r="G1466" s="63">
        <v>1</v>
      </c>
      <c r="I1466" s="63">
        <v>1</v>
      </c>
      <c r="K1466" s="589">
        <f t="shared" si="63"/>
        <v>848.5</v>
      </c>
      <c r="N1466" s="63">
        <v>1</v>
      </c>
      <c r="Q1466" s="63">
        <v>1</v>
      </c>
    </row>
    <row r="1467" spans="2:17" ht="34.5">
      <c r="B1467" s="60">
        <f>+B1466+G1467</f>
        <v>849.5</v>
      </c>
      <c r="D1467" s="589">
        <f>+D1466+G1467</f>
        <v>849.5</v>
      </c>
      <c r="G1467" s="63">
        <v>1</v>
      </c>
      <c r="I1467" s="63">
        <v>1</v>
      </c>
      <c r="K1467" s="589">
        <f t="shared" si="63"/>
        <v>849.5</v>
      </c>
      <c r="N1467" s="63">
        <v>1</v>
      </c>
      <c r="Q1467" s="63">
        <v>1</v>
      </c>
    </row>
    <row r="1468" spans="2:17" ht="34.5">
      <c r="B1468" s="60">
        <f>+B1467+G1468</f>
        <v>850.5</v>
      </c>
      <c r="D1468" s="589">
        <f>+D1467+G1468</f>
        <v>850.5</v>
      </c>
      <c r="G1468" s="81">
        <v>1</v>
      </c>
      <c r="I1468" s="81">
        <v>1</v>
      </c>
      <c r="K1468" s="589">
        <f t="shared" si="63"/>
        <v>850.5</v>
      </c>
      <c r="N1468" s="81">
        <v>1</v>
      </c>
      <c r="Q1468" s="81">
        <v>1</v>
      </c>
    </row>
    <row r="1469" spans="2:17" ht="34.5">
      <c r="B1469" s="60"/>
      <c r="D1469" s="589"/>
      <c r="G1469" s="63"/>
      <c r="I1469" s="63"/>
      <c r="K1469" s="589">
        <f t="shared" si="63"/>
        <v>850.5</v>
      </c>
      <c r="N1469" s="63"/>
      <c r="Q1469" s="63"/>
    </row>
    <row r="1470" spans="2:17" ht="34.5">
      <c r="B1470" s="60"/>
      <c r="D1470" s="589"/>
      <c r="G1470" s="63"/>
      <c r="I1470" s="63"/>
      <c r="K1470" s="589">
        <f t="shared" si="63"/>
        <v>0</v>
      </c>
      <c r="N1470" s="63"/>
      <c r="Q1470" s="63"/>
    </row>
    <row r="1471" spans="2:17" ht="34.5">
      <c r="B1471" s="60"/>
      <c r="D1471" s="589"/>
      <c r="G1471" s="63"/>
      <c r="I1471" s="63"/>
      <c r="K1471" s="589">
        <f t="shared" si="63"/>
        <v>0</v>
      </c>
      <c r="N1471" s="63"/>
      <c r="Q1471" s="63"/>
    </row>
    <row r="1472" spans="2:17" ht="34.5">
      <c r="B1472" s="60">
        <v>851.5</v>
      </c>
      <c r="D1472" s="589">
        <v>851.5</v>
      </c>
      <c r="G1472" s="63">
        <v>1</v>
      </c>
      <c r="I1472" s="63">
        <v>1</v>
      </c>
      <c r="K1472" s="589">
        <f t="shared" si="63"/>
        <v>1</v>
      </c>
      <c r="N1472" s="63">
        <v>1</v>
      </c>
      <c r="Q1472" s="63">
        <v>1</v>
      </c>
    </row>
    <row r="1473" spans="2:17" ht="34.5">
      <c r="B1473" s="60"/>
      <c r="D1473" s="589"/>
      <c r="G1473" s="63"/>
      <c r="I1473" s="63"/>
      <c r="K1473" s="589">
        <f t="shared" si="63"/>
        <v>851.5</v>
      </c>
      <c r="N1473" s="63"/>
      <c r="Q1473" s="63"/>
    </row>
    <row r="1474" spans="2:17" ht="34.5">
      <c r="B1474" s="60"/>
      <c r="D1474" s="589"/>
      <c r="G1474" s="63"/>
      <c r="I1474" s="63"/>
      <c r="K1474" s="589">
        <f t="shared" si="63"/>
        <v>0</v>
      </c>
      <c r="N1474" s="63"/>
      <c r="Q1474" s="63"/>
    </row>
    <row r="1475" spans="2:17" ht="34.5">
      <c r="B1475" s="60"/>
      <c r="D1475" s="589"/>
      <c r="G1475" s="63"/>
      <c r="I1475" s="63"/>
      <c r="K1475" s="589">
        <f t="shared" si="63"/>
        <v>0</v>
      </c>
      <c r="N1475" s="63"/>
      <c r="Q1475" s="63"/>
    </row>
    <row r="1476" spans="2:17" ht="34.5">
      <c r="B1476" s="60">
        <v>852.5</v>
      </c>
      <c r="D1476" s="589">
        <v>852.5</v>
      </c>
      <c r="G1476" s="63">
        <v>1</v>
      </c>
      <c r="I1476" s="63">
        <v>1</v>
      </c>
      <c r="K1476" s="589">
        <f t="shared" si="63"/>
        <v>1</v>
      </c>
      <c r="N1476" s="63">
        <v>1</v>
      </c>
      <c r="Q1476" s="63">
        <v>1</v>
      </c>
    </row>
    <row r="1477" spans="2:17" ht="34.5">
      <c r="B1477" s="60">
        <f>+B1476+G1477</f>
        <v>853.5</v>
      </c>
      <c r="D1477" s="589">
        <f>+D1476+G1477</f>
        <v>853.5</v>
      </c>
      <c r="G1477" s="63">
        <v>1</v>
      </c>
      <c r="I1477" s="63">
        <v>1</v>
      </c>
      <c r="K1477" s="589">
        <f t="shared" si="63"/>
        <v>853.5</v>
      </c>
      <c r="N1477" s="63">
        <v>1</v>
      </c>
      <c r="Q1477" s="63">
        <v>1</v>
      </c>
    </row>
    <row r="1478" spans="2:17" ht="34.5">
      <c r="B1478" s="60"/>
      <c r="D1478" s="589"/>
      <c r="G1478" s="63"/>
      <c r="I1478" s="63"/>
      <c r="K1478" s="589">
        <f t="shared" si="63"/>
        <v>853.5</v>
      </c>
      <c r="N1478" s="63"/>
      <c r="Q1478" s="63"/>
    </row>
    <row r="1479" spans="2:17" ht="34.5">
      <c r="B1479" s="60"/>
      <c r="D1479" s="589"/>
      <c r="G1479" s="63"/>
      <c r="I1479" s="63"/>
      <c r="K1479" s="589">
        <f t="shared" si="63"/>
        <v>0</v>
      </c>
      <c r="N1479" s="63"/>
      <c r="Q1479" s="63"/>
    </row>
    <row r="1480" spans="2:17" ht="34.5">
      <c r="B1480" s="60"/>
      <c r="D1480" s="589"/>
      <c r="G1480" s="63"/>
      <c r="I1480" s="63"/>
      <c r="K1480" s="589">
        <f t="shared" si="63"/>
        <v>0</v>
      </c>
      <c r="N1480" s="63"/>
      <c r="Q1480" s="63"/>
    </row>
    <row r="1481" spans="2:17" ht="34.5">
      <c r="B1481" s="60">
        <v>854.5</v>
      </c>
      <c r="D1481" s="589">
        <v>854.5</v>
      </c>
      <c r="G1481" s="81">
        <v>1</v>
      </c>
      <c r="I1481" s="81">
        <v>1</v>
      </c>
      <c r="K1481" s="589">
        <f t="shared" si="63"/>
        <v>1</v>
      </c>
      <c r="N1481" s="81">
        <v>1</v>
      </c>
      <c r="Q1481" s="81">
        <v>1</v>
      </c>
    </row>
    <row r="1482" spans="2:17" ht="34.5">
      <c r="B1482" s="60">
        <f>+B1481+G1482</f>
        <v>855.5</v>
      </c>
      <c r="D1482" s="589">
        <f>+D1481+G1482</f>
        <v>855.5</v>
      </c>
      <c r="G1482" s="81">
        <v>1</v>
      </c>
      <c r="I1482" s="81">
        <v>1</v>
      </c>
      <c r="K1482" s="589">
        <f t="shared" si="63"/>
        <v>855.5</v>
      </c>
      <c r="N1482" s="81">
        <v>1</v>
      </c>
      <c r="Q1482" s="81">
        <v>1</v>
      </c>
    </row>
    <row r="1483" spans="2:17" ht="34.5">
      <c r="B1483" s="60"/>
      <c r="D1483" s="589"/>
      <c r="G1483" s="81"/>
      <c r="I1483" s="81"/>
      <c r="K1483" s="589">
        <f t="shared" si="63"/>
        <v>855.5</v>
      </c>
      <c r="N1483" s="81"/>
      <c r="Q1483" s="81"/>
    </row>
    <row r="1484" spans="2:17" ht="34.5">
      <c r="B1484" s="60"/>
      <c r="D1484" s="589"/>
      <c r="G1484" s="63"/>
      <c r="I1484" s="63"/>
      <c r="K1484" s="589">
        <f t="shared" si="63"/>
        <v>0</v>
      </c>
      <c r="N1484" s="63"/>
      <c r="Q1484" s="63"/>
    </row>
    <row r="1485" spans="2:17" ht="34.5">
      <c r="B1485" s="60">
        <v>856.5</v>
      </c>
      <c r="D1485" s="589">
        <v>856.5</v>
      </c>
      <c r="G1485" s="63">
        <v>1</v>
      </c>
      <c r="I1485" s="63">
        <v>1</v>
      </c>
      <c r="K1485" s="589">
        <f t="shared" si="63"/>
        <v>1</v>
      </c>
      <c r="N1485" s="63">
        <v>1</v>
      </c>
      <c r="Q1485" s="63">
        <v>1</v>
      </c>
    </row>
    <row r="1486" spans="2:17" ht="34.5">
      <c r="B1486" s="60">
        <f>+B1485+G1486</f>
        <v>857.5</v>
      </c>
      <c r="D1486" s="589">
        <f>+D1485+G1486</f>
        <v>857.5</v>
      </c>
      <c r="G1486" s="63">
        <v>1</v>
      </c>
      <c r="I1486" s="63">
        <v>1</v>
      </c>
      <c r="K1486" s="589">
        <f t="shared" si="63"/>
        <v>857.5</v>
      </c>
      <c r="N1486" s="63">
        <v>1</v>
      </c>
      <c r="Q1486" s="63">
        <v>1</v>
      </c>
    </row>
    <row r="1487" spans="2:17" ht="34.5">
      <c r="B1487" s="60"/>
      <c r="D1487" s="589"/>
      <c r="G1487" s="63"/>
      <c r="I1487" s="63"/>
      <c r="K1487" s="589">
        <f t="shared" si="63"/>
        <v>857.5</v>
      </c>
      <c r="N1487" s="63"/>
      <c r="Q1487" s="63"/>
    </row>
    <row r="1488" spans="2:17" ht="34.5">
      <c r="B1488" s="60"/>
      <c r="D1488" s="589"/>
      <c r="G1488" s="63"/>
      <c r="I1488" s="63"/>
      <c r="K1488" s="589">
        <f t="shared" si="63"/>
        <v>0</v>
      </c>
      <c r="N1488" s="63"/>
      <c r="Q1488" s="63"/>
    </row>
    <row r="1489" spans="2:17" ht="34.5">
      <c r="B1489" s="60">
        <v>858.5</v>
      </c>
      <c r="D1489" s="589">
        <v>858.5</v>
      </c>
      <c r="G1489" s="63">
        <v>1</v>
      </c>
      <c r="I1489" s="63">
        <v>1</v>
      </c>
      <c r="K1489" s="589">
        <f t="shared" si="63"/>
        <v>1</v>
      </c>
      <c r="N1489" s="63">
        <v>1</v>
      </c>
      <c r="Q1489" s="63">
        <v>1</v>
      </c>
    </row>
    <row r="1490" spans="2:17" ht="35.25" thickBot="1">
      <c r="B1490" s="60"/>
      <c r="D1490" s="589"/>
      <c r="G1490" s="81"/>
      <c r="I1490" s="81"/>
      <c r="K1490" s="589">
        <f t="shared" si="63"/>
        <v>858.5</v>
      </c>
      <c r="N1490" s="81"/>
      <c r="Q1490" s="81"/>
    </row>
    <row r="1491" spans="2:17" ht="35.25" thickBot="1">
      <c r="B1491" s="60"/>
      <c r="D1491" s="589"/>
      <c r="G1491" s="53"/>
      <c r="I1491" s="53"/>
      <c r="K1491" s="589">
        <f t="shared" si="63"/>
        <v>0</v>
      </c>
      <c r="N1491" s="53"/>
      <c r="Q1491" s="53"/>
    </row>
    <row r="1492" spans="2:17" ht="34.5">
      <c r="B1492" s="60"/>
      <c r="D1492" s="589"/>
      <c r="G1492" s="58"/>
      <c r="I1492" s="58"/>
      <c r="K1492" s="589">
        <f t="shared" si="63"/>
        <v>0</v>
      </c>
      <c r="N1492" s="58"/>
      <c r="Q1492" s="58"/>
    </row>
    <row r="1493" spans="2:17" ht="34.5">
      <c r="B1493" s="60">
        <v>859.5</v>
      </c>
      <c r="D1493" s="589">
        <v>859.5</v>
      </c>
      <c r="G1493" s="63">
        <v>1</v>
      </c>
      <c r="I1493" s="63">
        <v>1</v>
      </c>
      <c r="K1493" s="589">
        <f aca="true" t="shared" si="66" ref="K1493:K1515">+D1492+G1493</f>
        <v>1</v>
      </c>
      <c r="N1493" s="63">
        <v>1</v>
      </c>
      <c r="Q1493" s="63">
        <v>1</v>
      </c>
    </row>
    <row r="1494" spans="2:17" ht="34.5">
      <c r="B1494" s="60"/>
      <c r="D1494" s="589"/>
      <c r="G1494" s="63"/>
      <c r="I1494" s="63"/>
      <c r="K1494" s="589">
        <f t="shared" si="66"/>
        <v>859.5</v>
      </c>
      <c r="N1494" s="63"/>
      <c r="Q1494" s="63"/>
    </row>
    <row r="1495" spans="2:17" ht="34.5">
      <c r="B1495" s="60"/>
      <c r="D1495" s="589"/>
      <c r="G1495" s="63">
        <f>SUM(G19:G1494)</f>
        <v>859.5</v>
      </c>
      <c r="I1495" s="63">
        <f>SUM(I19:I1494)</f>
        <v>859.5</v>
      </c>
      <c r="K1495" s="589">
        <f t="shared" si="66"/>
        <v>859.5</v>
      </c>
      <c r="N1495" s="63">
        <f>SUM(N19:N1494)</f>
        <v>859.5</v>
      </c>
      <c r="Q1495" s="63">
        <f>SUM(Q19:Q1494)</f>
        <v>859.5</v>
      </c>
    </row>
    <row r="1496" spans="2:11" ht="34.5">
      <c r="B1496" s="196"/>
      <c r="D1496" s="589"/>
      <c r="G1496" s="110"/>
      <c r="K1496" s="589">
        <f t="shared" si="66"/>
        <v>0</v>
      </c>
    </row>
    <row r="1497" spans="2:11" ht="34.5">
      <c r="B1497" s="196"/>
      <c r="D1497" s="589"/>
      <c r="G1497" s="110"/>
      <c r="K1497" s="589">
        <f t="shared" si="66"/>
        <v>0</v>
      </c>
    </row>
    <row r="1498" spans="2:11" ht="34.5">
      <c r="B1498" s="196"/>
      <c r="D1498" s="589"/>
      <c r="G1498" s="110" t="s">
        <v>32</v>
      </c>
      <c r="K1498" s="589" t="e">
        <f t="shared" si="66"/>
        <v>#VALUE!</v>
      </c>
    </row>
    <row r="1499" spans="2:11" ht="35.25">
      <c r="B1499" s="200"/>
      <c r="D1499" s="589"/>
      <c r="G1499" s="33" t="s">
        <v>33</v>
      </c>
      <c r="K1499" s="589" t="e">
        <f t="shared" si="66"/>
        <v>#VALUE!</v>
      </c>
    </row>
    <row r="1500" spans="2:11" ht="35.25">
      <c r="B1500" s="200"/>
      <c r="D1500" s="589"/>
      <c r="G1500" s="25"/>
      <c r="K1500" s="589">
        <f t="shared" si="66"/>
        <v>0</v>
      </c>
    </row>
    <row r="1501" spans="2:11" ht="45.75">
      <c r="B1501" s="324"/>
      <c r="D1501" s="589"/>
      <c r="G1501" s="25"/>
      <c r="K1501" s="589">
        <f t="shared" si="66"/>
        <v>0</v>
      </c>
    </row>
    <row r="1502" spans="2:11" ht="45">
      <c r="B1502" s="200"/>
      <c r="D1502" s="589"/>
      <c r="G1502" s="409"/>
      <c r="K1502" s="589">
        <f t="shared" si="66"/>
        <v>0</v>
      </c>
    </row>
    <row r="1503" spans="2:11" ht="45.75">
      <c r="B1503" s="200"/>
      <c r="D1503" s="589">
        <f aca="true" t="shared" si="67" ref="D1503:D1533">+D1502+G1503</f>
        <v>0</v>
      </c>
      <c r="G1503" s="400"/>
      <c r="K1503" s="589">
        <f t="shared" si="66"/>
        <v>0</v>
      </c>
    </row>
    <row r="1504" spans="2:11" ht="45.75">
      <c r="B1504" s="326"/>
      <c r="D1504" s="589">
        <f t="shared" si="67"/>
        <v>0</v>
      </c>
      <c r="G1504" s="401"/>
      <c r="K1504" s="589">
        <f t="shared" si="66"/>
        <v>0</v>
      </c>
    </row>
    <row r="1505" spans="2:11" ht="45.75">
      <c r="B1505" s="326"/>
      <c r="D1505" s="589">
        <f t="shared" si="67"/>
        <v>0</v>
      </c>
      <c r="G1505" s="408"/>
      <c r="K1505" s="589">
        <f t="shared" si="66"/>
        <v>0</v>
      </c>
    </row>
    <row r="1506" spans="2:11" ht="45.75">
      <c r="B1506" s="326"/>
      <c r="D1506" s="589">
        <f t="shared" si="67"/>
        <v>0</v>
      </c>
      <c r="G1506" s="408"/>
      <c r="K1506" s="589">
        <f t="shared" si="66"/>
        <v>0</v>
      </c>
    </row>
    <row r="1507" spans="2:11" ht="45.75">
      <c r="B1507" s="326"/>
      <c r="D1507" s="589">
        <f t="shared" si="67"/>
        <v>0</v>
      </c>
      <c r="G1507" s="408"/>
      <c r="K1507" s="589">
        <f t="shared" si="66"/>
        <v>0</v>
      </c>
    </row>
    <row r="1508" spans="2:11" ht="45.75">
      <c r="B1508" s="196"/>
      <c r="D1508" s="589">
        <f t="shared" si="67"/>
        <v>0</v>
      </c>
      <c r="G1508" s="408"/>
      <c r="K1508" s="589">
        <f t="shared" si="66"/>
        <v>0</v>
      </c>
    </row>
    <row r="1509" spans="2:11" ht="35.25">
      <c r="B1509" s="196"/>
      <c r="D1509" s="589">
        <f t="shared" si="67"/>
        <v>0</v>
      </c>
      <c r="G1509" s="116"/>
      <c r="K1509" s="589">
        <f t="shared" si="66"/>
        <v>0</v>
      </c>
    </row>
    <row r="1510" spans="2:11" ht="34.5">
      <c r="B1510" s="196"/>
      <c r="D1510" s="589">
        <f t="shared" si="67"/>
        <v>0</v>
      </c>
      <c r="G1510" s="110"/>
      <c r="K1510" s="589">
        <f t="shared" si="66"/>
        <v>0</v>
      </c>
    </row>
    <row r="1511" spans="2:11" ht="34.5">
      <c r="B1511" s="196"/>
      <c r="D1511" s="589">
        <f t="shared" si="67"/>
        <v>0</v>
      </c>
      <c r="G1511" s="110"/>
      <c r="K1511" s="589">
        <f t="shared" si="66"/>
        <v>0</v>
      </c>
    </row>
    <row r="1512" spans="2:11" ht="34.5">
      <c r="B1512" s="196"/>
      <c r="D1512" s="589">
        <f t="shared" si="67"/>
        <v>0</v>
      </c>
      <c r="G1512" s="110"/>
      <c r="K1512" s="589">
        <f t="shared" si="66"/>
        <v>0</v>
      </c>
    </row>
    <row r="1513" spans="2:11" ht="34.5">
      <c r="B1513" s="196"/>
      <c r="D1513" s="589">
        <f t="shared" si="67"/>
        <v>0</v>
      </c>
      <c r="G1513" s="110"/>
      <c r="K1513" s="589">
        <f t="shared" si="66"/>
        <v>0</v>
      </c>
    </row>
    <row r="1514" spans="2:11" ht="34.5">
      <c r="B1514" s="196"/>
      <c r="D1514" s="589">
        <f t="shared" si="67"/>
        <v>0</v>
      </c>
      <c r="G1514" s="110"/>
      <c r="K1514" s="589">
        <f t="shared" si="66"/>
        <v>0</v>
      </c>
    </row>
    <row r="1515" spans="2:11" ht="34.5">
      <c r="B1515" s="196"/>
      <c r="D1515" s="589">
        <f t="shared" si="67"/>
        <v>0</v>
      </c>
      <c r="G1515" s="198"/>
      <c r="K1515" s="589">
        <f t="shared" si="66"/>
        <v>0</v>
      </c>
    </row>
    <row r="1516" spans="2:11" ht="34.5">
      <c r="B1516" s="196"/>
      <c r="D1516" s="589">
        <f t="shared" si="67"/>
        <v>0</v>
      </c>
      <c r="G1516" s="33"/>
      <c r="K1516" s="589">
        <f aca="true" t="shared" si="68" ref="K1516:K1533">+D1515+G1516</f>
        <v>0</v>
      </c>
    </row>
    <row r="1517" spans="2:11" ht="35.25">
      <c r="B1517" s="202"/>
      <c r="D1517" s="589">
        <f t="shared" si="67"/>
        <v>0</v>
      </c>
      <c r="G1517" s="34"/>
      <c r="K1517" s="589">
        <f t="shared" si="68"/>
        <v>0</v>
      </c>
    </row>
    <row r="1518" spans="2:11" ht="35.25">
      <c r="B1518" s="209"/>
      <c r="D1518" s="589">
        <f t="shared" si="67"/>
        <v>0</v>
      </c>
      <c r="G1518" s="204"/>
      <c r="K1518" s="589">
        <f t="shared" si="68"/>
        <v>0</v>
      </c>
    </row>
    <row r="1519" spans="2:11" ht="25.5">
      <c r="B1519" s="209"/>
      <c r="D1519" s="589">
        <f t="shared" si="67"/>
        <v>0</v>
      </c>
      <c r="G1519" s="205"/>
      <c r="K1519" s="589">
        <f t="shared" si="68"/>
        <v>0</v>
      </c>
    </row>
    <row r="1520" spans="2:11" ht="26.25">
      <c r="B1520" s="205"/>
      <c r="D1520" s="589">
        <f t="shared" si="67"/>
        <v>0</v>
      </c>
      <c r="G1520" s="214"/>
      <c r="K1520" s="589">
        <f t="shared" si="68"/>
        <v>0</v>
      </c>
    </row>
    <row r="1521" spans="2:11" ht="26.25">
      <c r="B1521" s="215"/>
      <c r="D1521" s="589">
        <f t="shared" si="67"/>
        <v>0</v>
      </c>
      <c r="G1521" s="214"/>
      <c r="K1521" s="589">
        <f t="shared" si="68"/>
        <v>0</v>
      </c>
    </row>
    <row r="1522" spans="2:11" ht="26.25">
      <c r="B1522" s="209"/>
      <c r="D1522" s="589">
        <f t="shared" si="67"/>
        <v>0</v>
      </c>
      <c r="G1522" s="214"/>
      <c r="K1522" s="589">
        <f t="shared" si="68"/>
        <v>0</v>
      </c>
    </row>
    <row r="1523" spans="2:11" ht="26.25">
      <c r="B1523" s="208"/>
      <c r="D1523" s="589">
        <f t="shared" si="67"/>
        <v>0</v>
      </c>
      <c r="G1523" s="214"/>
      <c r="K1523" s="589">
        <f t="shared" si="68"/>
        <v>0</v>
      </c>
    </row>
    <row r="1524" spans="2:11" ht="26.25">
      <c r="B1524" s="208"/>
      <c r="D1524" s="589">
        <f t="shared" si="67"/>
        <v>0</v>
      </c>
      <c r="G1524" s="218"/>
      <c r="K1524" s="589">
        <f t="shared" si="68"/>
        <v>0</v>
      </c>
    </row>
    <row r="1525" spans="2:11" ht="26.25">
      <c r="B1525" s="208"/>
      <c r="D1525" s="589">
        <f t="shared" si="67"/>
        <v>0</v>
      </c>
      <c r="G1525" s="218"/>
      <c r="K1525" s="589">
        <f t="shared" si="68"/>
        <v>0</v>
      </c>
    </row>
    <row r="1526" spans="2:11" ht="26.25">
      <c r="B1526" s="208"/>
      <c r="D1526" s="589">
        <f t="shared" si="67"/>
        <v>0</v>
      </c>
      <c r="G1526" s="218"/>
      <c r="K1526" s="589">
        <f t="shared" si="68"/>
        <v>0</v>
      </c>
    </row>
    <row r="1527" spans="2:11" ht="26.25">
      <c r="B1527" s="208"/>
      <c r="D1527" s="589">
        <f t="shared" si="67"/>
        <v>0</v>
      </c>
      <c r="G1527" s="218"/>
      <c r="K1527" s="589">
        <f t="shared" si="68"/>
        <v>0</v>
      </c>
    </row>
    <row r="1528" spans="2:11" ht="26.25">
      <c r="B1528" s="208"/>
      <c r="D1528" s="589">
        <f t="shared" si="67"/>
        <v>0</v>
      </c>
      <c r="G1528" s="218"/>
      <c r="K1528" s="589">
        <f t="shared" si="68"/>
        <v>0</v>
      </c>
    </row>
    <row r="1529" spans="2:11" ht="25.5">
      <c r="B1529" s="208"/>
      <c r="D1529" s="589">
        <f t="shared" si="67"/>
        <v>0</v>
      </c>
      <c r="G1529" s="206"/>
      <c r="K1529" s="589">
        <f t="shared" si="68"/>
        <v>0</v>
      </c>
    </row>
    <row r="1530" spans="2:11" ht="25.5">
      <c r="B1530" s="208"/>
      <c r="D1530" s="589">
        <f t="shared" si="67"/>
        <v>0</v>
      </c>
      <c r="G1530" s="206"/>
      <c r="K1530" s="589">
        <f t="shared" si="68"/>
        <v>0</v>
      </c>
    </row>
    <row r="1531" spans="2:11" ht="25.5">
      <c r="B1531" s="208"/>
      <c r="D1531" s="589">
        <f t="shared" si="67"/>
        <v>0</v>
      </c>
      <c r="G1531" s="206"/>
      <c r="K1531" s="589">
        <f t="shared" si="68"/>
        <v>0</v>
      </c>
    </row>
    <row r="1532" spans="2:11" ht="25.5">
      <c r="B1532" s="208"/>
      <c r="D1532" s="589">
        <f t="shared" si="67"/>
        <v>0</v>
      </c>
      <c r="G1532" s="206"/>
      <c r="K1532" s="589">
        <f t="shared" si="68"/>
        <v>0</v>
      </c>
    </row>
    <row r="1533" spans="2:11" ht="25.5">
      <c r="B1533" s="208"/>
      <c r="D1533" s="589">
        <f t="shared" si="67"/>
        <v>0</v>
      </c>
      <c r="G1533" s="206"/>
      <c r="K1533" s="589">
        <f t="shared" si="68"/>
        <v>0</v>
      </c>
    </row>
    <row r="1534" spans="2:7" ht="25.5">
      <c r="B1534" s="208"/>
      <c r="G1534" s="206"/>
    </row>
    <row r="1535" spans="2:7" ht="25.5">
      <c r="B1535" s="208"/>
      <c r="G1535" s="206"/>
    </row>
    <row r="1536" spans="2:7" ht="25.5">
      <c r="B1536" s="208"/>
      <c r="G1536" s="206"/>
    </row>
    <row r="1537" spans="2:7" ht="25.5">
      <c r="B1537" s="208"/>
      <c r="G1537" s="206"/>
    </row>
    <row r="1538" spans="2:7" ht="25.5">
      <c r="B1538" s="208"/>
      <c r="G1538" s="206"/>
    </row>
    <row r="1539" spans="2:7" ht="25.5">
      <c r="B1539" s="208"/>
      <c r="G1539" s="206"/>
    </row>
    <row r="1540" spans="2:7" ht="25.5">
      <c r="B1540" s="208"/>
      <c r="G1540" s="206"/>
    </row>
    <row r="1541" spans="2:7" ht="25.5">
      <c r="B1541" s="208"/>
      <c r="G1541" s="206"/>
    </row>
    <row r="1542" spans="2:7" ht="25.5">
      <c r="B1542" s="208"/>
      <c r="G1542" s="206"/>
    </row>
    <row r="1543" spans="2:7" ht="25.5">
      <c r="B1543" s="208"/>
      <c r="G1543" s="206"/>
    </row>
    <row r="1544" spans="2:7" ht="25.5">
      <c r="B1544" s="208"/>
      <c r="G1544" s="206"/>
    </row>
    <row r="1545" spans="2:7" ht="25.5">
      <c r="B1545" s="208"/>
      <c r="G1545" s="206"/>
    </row>
    <row r="1546" spans="2:7" ht="25.5">
      <c r="B1546" s="208"/>
      <c r="G1546" s="206"/>
    </row>
    <row r="1548" spans="2:7" ht="25.5">
      <c r="B1548" s="208"/>
      <c r="G1548" s="206"/>
    </row>
    <row r="1549" spans="2:7" ht="25.5">
      <c r="B1549" s="208"/>
      <c r="G1549" s="206"/>
    </row>
    <row r="1550" ht="25.5">
      <c r="B1550" s="208"/>
    </row>
    <row r="1551" spans="2:7" ht="25.5">
      <c r="B1551" s="208"/>
      <c r="G1551" s="206"/>
    </row>
    <row r="1552" spans="2:7" ht="25.5">
      <c r="B1552" s="208"/>
      <c r="G1552" s="206"/>
    </row>
    <row r="1553" spans="2:7" ht="49.5">
      <c r="B1553" s="220"/>
      <c r="G1553" s="2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</dc:creator>
  <cp:keywords/>
  <dc:description/>
  <cp:lastModifiedBy>utilizator sapl11</cp:lastModifiedBy>
  <cp:lastPrinted>2023-02-14T11:07:57Z</cp:lastPrinted>
  <dcterms:created xsi:type="dcterms:W3CDTF">2008-06-20T07:34:01Z</dcterms:created>
  <dcterms:modified xsi:type="dcterms:W3CDTF">2023-02-21T13:39:14Z</dcterms:modified>
  <cp:category/>
  <cp:version/>
  <cp:contentType/>
  <cp:contentStatus/>
</cp:coreProperties>
</file>